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2"/>
  </bookViews>
  <sheets>
    <sheet name="Меню с 7до11 ле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K16" i="1"/>
  <c r="L16" i="1"/>
  <c r="G30" i="1"/>
  <c r="H30" i="1"/>
  <c r="I30" i="1"/>
  <c r="J30" i="1"/>
  <c r="K30" i="1"/>
  <c r="L30" i="1"/>
  <c r="H51" i="1"/>
  <c r="I51" i="1"/>
  <c r="J51" i="1"/>
  <c r="K51" i="1"/>
  <c r="L51" i="1"/>
  <c r="H65" i="1"/>
  <c r="I65" i="1"/>
  <c r="J65" i="1"/>
  <c r="K65" i="1"/>
  <c r="L65" i="1"/>
  <c r="H69" i="1"/>
  <c r="H86" i="1"/>
  <c r="I86" i="1"/>
  <c r="J86" i="1"/>
  <c r="K86" i="1"/>
  <c r="L86" i="1"/>
  <c r="H101" i="1"/>
  <c r="I101" i="1"/>
  <c r="J101" i="1"/>
  <c r="K101" i="1"/>
  <c r="L101" i="1"/>
  <c r="H105" i="1"/>
  <c r="H122" i="1"/>
  <c r="I122" i="1"/>
  <c r="J122" i="1"/>
  <c r="K122" i="1"/>
  <c r="L122" i="1"/>
  <c r="H137" i="1"/>
  <c r="I137" i="1"/>
  <c r="J137" i="1"/>
  <c r="K137" i="1"/>
  <c r="L137" i="1"/>
  <c r="H141" i="1"/>
  <c r="H160" i="1"/>
  <c r="I160" i="1"/>
  <c r="J160" i="1"/>
  <c r="K160" i="1"/>
  <c r="L160" i="1"/>
  <c r="H175" i="1"/>
  <c r="I175" i="1"/>
  <c r="J175" i="1"/>
  <c r="K175" i="1"/>
  <c r="L175" i="1"/>
  <c r="H196" i="1"/>
  <c r="I196" i="1"/>
  <c r="J196" i="1"/>
  <c r="K196" i="1"/>
  <c r="L196" i="1"/>
  <c r="H211" i="1"/>
  <c r="I211" i="1"/>
  <c r="J211" i="1"/>
  <c r="K211" i="1"/>
  <c r="L211" i="1"/>
  <c r="H215" i="1"/>
  <c r="H232" i="1"/>
  <c r="I232" i="1"/>
  <c r="J232" i="1"/>
  <c r="K232" i="1"/>
  <c r="L232" i="1"/>
  <c r="H246" i="1"/>
  <c r="I246" i="1"/>
  <c r="J246" i="1"/>
  <c r="K246" i="1"/>
  <c r="L246" i="1"/>
  <c r="H250" i="1"/>
  <c r="H266" i="1"/>
  <c r="I266" i="1"/>
  <c r="J266" i="1"/>
  <c r="K266" i="1"/>
  <c r="L266" i="1"/>
  <c r="H280" i="1"/>
  <c r="I280" i="1"/>
  <c r="J280" i="1"/>
  <c r="K280" i="1"/>
  <c r="L280" i="1"/>
  <c r="H284" i="1"/>
  <c r="H300" i="1"/>
  <c r="I300" i="1"/>
  <c r="J300" i="1"/>
  <c r="K300" i="1"/>
  <c r="L300" i="1"/>
  <c r="H315" i="1"/>
  <c r="I315" i="1"/>
  <c r="J315" i="1"/>
  <c r="K315" i="1"/>
  <c r="L315" i="1"/>
  <c r="H319" i="1"/>
  <c r="H335" i="1"/>
  <c r="I335" i="1"/>
  <c r="J335" i="1"/>
  <c r="K335" i="1"/>
  <c r="L335" i="1"/>
  <c r="H349" i="1"/>
  <c r="I349" i="1"/>
  <c r="J349" i="1"/>
  <c r="K349" i="1"/>
  <c r="L349" i="1"/>
  <c r="H353" i="1"/>
</calcChain>
</file>

<file path=xl/sharedStrings.xml><?xml version="1.0" encoding="utf-8"?>
<sst xmlns="http://schemas.openxmlformats.org/spreadsheetml/2006/main" count="771" uniqueCount="153">
  <si>
    <t>Зав.пр-вом __________________</t>
  </si>
  <si>
    <t>Какао с молоком</t>
  </si>
  <si>
    <t>гор.напит.</t>
  </si>
  <si>
    <t>Кондитерское изделие</t>
  </si>
  <si>
    <t>ТТК 1</t>
  </si>
  <si>
    <t>конд.изд</t>
  </si>
  <si>
    <t>ПОЛДНИК (Платно- за родительскую плату )</t>
  </si>
  <si>
    <t>Сумма</t>
  </si>
  <si>
    <t>Хлеб ржаной</t>
  </si>
  <si>
    <t>ттк 2</t>
  </si>
  <si>
    <t>хлеб</t>
  </si>
  <si>
    <t>Хлеб пшеничный</t>
  </si>
  <si>
    <t>ттк 2/1</t>
  </si>
  <si>
    <t>Компот из сухофруктов</t>
  </si>
  <si>
    <t>гарнир</t>
  </si>
  <si>
    <t>Плов с  мясом</t>
  </si>
  <si>
    <t>2блюдо</t>
  </si>
  <si>
    <t>200/5</t>
  </si>
  <si>
    <t>Щи из свежей капусты со сметаной</t>
  </si>
  <si>
    <t>1блюдо</t>
  </si>
  <si>
    <t>Винегрет овощной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</si>
  <si>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</si>
  <si>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</si>
  <si>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</si>
  <si>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</si>
  <si>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</si>
  <si>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</si>
  <si>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</si>
  <si>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Выход,г                                         с 7до 11 лет</t>
  </si>
  <si>
    <t>Блюдо</t>
  </si>
  <si>
    <t>№ рец.</t>
  </si>
  <si>
    <t>Раздел</t>
  </si>
  <si>
    <t>Прием пищи</t>
  </si>
  <si>
    <t>Сок</t>
  </si>
  <si>
    <t>Выход,г                           с 7до 11 лет</t>
  </si>
  <si>
    <t>Батон</t>
  </si>
  <si>
    <t>ттк 2/2</t>
  </si>
  <si>
    <t>Фрукт</t>
  </si>
  <si>
    <t>гор.напит</t>
  </si>
  <si>
    <t>200/15/7</t>
  </si>
  <si>
    <t>Чай с сахаром и лимоном</t>
  </si>
  <si>
    <t>гастроном</t>
  </si>
  <si>
    <t>150/20</t>
  </si>
  <si>
    <t>Запеканка из творога со сгущ.молоком</t>
  </si>
  <si>
    <t>гор.блюдо</t>
  </si>
  <si>
    <t>ЗАВТРАК</t>
  </si>
  <si>
    <t>15   февраля 2024г</t>
  </si>
  <si>
    <t>Пятница</t>
  </si>
  <si>
    <t xml:space="preserve">М Е Н Ю </t>
  </si>
  <si>
    <t xml:space="preserve">МБОУ  СОШ № 9 </t>
  </si>
  <si>
    <t>Шелковская Л.И.</t>
  </si>
  <si>
    <t>Директор МБОУ СОШ № 9</t>
  </si>
  <si>
    <t>"СОГЛАСОВАНО"</t>
  </si>
  <si>
    <t>Зав.пр-вом _____________________</t>
  </si>
  <si>
    <t>Чай с сахаром</t>
  </si>
  <si>
    <t>Булочка с маком</t>
  </si>
  <si>
    <t>по 415</t>
  </si>
  <si>
    <t>выпечка</t>
  </si>
  <si>
    <t>Компот из свежих яблок</t>
  </si>
  <si>
    <t>напиток</t>
  </si>
  <si>
    <t>Макаронные изделия отварные</t>
  </si>
  <si>
    <t>90/30</t>
  </si>
  <si>
    <t>Тефтели мясные в соусе</t>
  </si>
  <si>
    <t>Борщ из свежей капусты со сметаной</t>
  </si>
  <si>
    <t>Кукуруза консервированная</t>
  </si>
  <si>
    <t>Молоко</t>
  </si>
  <si>
    <t>200/15</t>
  </si>
  <si>
    <t>ттк 1</t>
  </si>
  <si>
    <t>конд издел</t>
  </si>
  <si>
    <t>200/10</t>
  </si>
  <si>
    <t>Каша молочная рисовая с маслом</t>
  </si>
  <si>
    <t>14  февраля 2024г</t>
  </si>
  <si>
    <t>Четверг</t>
  </si>
  <si>
    <t>М Е Н Ю</t>
  </si>
  <si>
    <t>Зав-пр-вом______________________</t>
  </si>
  <si>
    <t>Молоко кипяченое</t>
  </si>
  <si>
    <t>конд изд</t>
  </si>
  <si>
    <t>Компот из изюма</t>
  </si>
  <si>
    <t>Каша гречневаая рассыпчатая</t>
  </si>
  <si>
    <t>Куриное мясо,тушеное с овощами</t>
  </si>
  <si>
    <t>Суп картофельный с макаронами</t>
  </si>
  <si>
    <t>Огурец соленый</t>
  </si>
  <si>
    <t>Омлет натуральный</t>
  </si>
  <si>
    <t>13 февраля 2024г</t>
  </si>
  <si>
    <t>Среда</t>
  </si>
  <si>
    <t>Зав.пр-вом_____________________</t>
  </si>
  <si>
    <t>Булочка с корицей</t>
  </si>
  <si>
    <t>Компот из свежеморожен.ягод</t>
  </si>
  <si>
    <t>Картофельное пюре</t>
  </si>
  <si>
    <t>105/30</t>
  </si>
  <si>
    <t>Голубцы с  рисом и мясом ленивые с соусом</t>
  </si>
  <si>
    <t>22сб.86г</t>
  </si>
  <si>
    <t>Рассольник ленинградский со сметаной</t>
  </si>
  <si>
    <t>Салат из свеклы отварной</t>
  </si>
  <si>
    <t>МОЛОКО</t>
  </si>
  <si>
    <t>2 завтрак</t>
  </si>
  <si>
    <t>Масло сливочное</t>
  </si>
  <si>
    <t>Каша молочная геркулесовая с маслом</t>
  </si>
  <si>
    <t>12 февраля  2024г</t>
  </si>
  <si>
    <t>Вторник</t>
  </si>
  <si>
    <t>Зав.пр-вом ___________________</t>
  </si>
  <si>
    <t>200/7</t>
  </si>
  <si>
    <t>Булочка  домашняя</t>
  </si>
  <si>
    <t>Каша рисовая рассыпчатая</t>
  </si>
  <si>
    <t>Котлета рубленая  мясная</t>
  </si>
  <si>
    <t>Свекольник со сметаной</t>
  </si>
  <si>
    <t>Икра кабачковая</t>
  </si>
  <si>
    <t>Макароны отварные с маслом,сыром</t>
  </si>
  <si>
    <t>11 февраля 2024г</t>
  </si>
  <si>
    <t>Понедельник</t>
  </si>
  <si>
    <t>Зав-пр-вом___________________________</t>
  </si>
  <si>
    <t>Компот из шиповника</t>
  </si>
  <si>
    <t>Гарнир</t>
  </si>
  <si>
    <t>90/5</t>
  </si>
  <si>
    <t>Котлета рыбная с маслом</t>
  </si>
  <si>
    <t>2 блюдо</t>
  </si>
  <si>
    <t>Суп картофельный с горохом</t>
  </si>
  <si>
    <t>Выход,г                                     с 7до 11 лет</t>
  </si>
  <si>
    <t>Выход,г                                           с 7до 11 лет</t>
  </si>
  <si>
    <t>гор.напиток</t>
  </si>
  <si>
    <t>Каша молочная пшенная с  маслом</t>
  </si>
  <si>
    <t>Выход,г                    с 7до 11 лет</t>
  </si>
  <si>
    <t>09 февраля  2024г</t>
  </si>
  <si>
    <t>конд изд.</t>
  </si>
  <si>
    <t>Компот из яблок</t>
  </si>
  <si>
    <t xml:space="preserve">Рагу из овощей с соусом </t>
  </si>
  <si>
    <t>Птица  отварная</t>
  </si>
  <si>
    <t>Салат из отварной свеклы с солен.огурцом</t>
  </si>
  <si>
    <t>фрукт</t>
  </si>
  <si>
    <t>150/35</t>
  </si>
  <si>
    <t>Оладьи со сгущен.молоком</t>
  </si>
  <si>
    <t>08 февраля  2024г</t>
  </si>
  <si>
    <t>Булочка с  маком</t>
  </si>
  <si>
    <t>Макароны отварные</t>
  </si>
  <si>
    <t>90/50</t>
  </si>
  <si>
    <t>Тефтели в соусе "Губернаторские"</t>
  </si>
  <si>
    <t>279н/б</t>
  </si>
  <si>
    <t>Рассольник ленинградский  со сметаной</t>
  </si>
  <si>
    <t>Горошек зеленый консервированный</t>
  </si>
  <si>
    <t>конд.издел.</t>
  </si>
  <si>
    <t>07 февраля  2024г</t>
  </si>
  <si>
    <t xml:space="preserve"> </t>
  </si>
  <si>
    <t>ттк 1ё</t>
  </si>
  <si>
    <t>Жаркое по- домашнему</t>
  </si>
  <si>
    <t>Суп крестьянский со сметаной</t>
  </si>
  <si>
    <t xml:space="preserve">Лапшевник с творогом,маслом </t>
  </si>
  <si>
    <t>06  февраля  2024</t>
  </si>
  <si>
    <t>Гречка  по- купечески</t>
  </si>
  <si>
    <t>ТТК 5</t>
  </si>
  <si>
    <t>Суп картофельный с рисовой крупой</t>
  </si>
  <si>
    <t>Сыр порционно</t>
  </si>
  <si>
    <t>Каша молочная манная с маслом</t>
  </si>
  <si>
    <t>05  февраля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</si>
</sst>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3" fillId="0" borderId="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18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3" xfId="0" applyBorder="1"/>
    <xf numFmtId="0" fontId="5" fillId="0" borderId="19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/>
    <xf numFmtId="0" fontId="5" fillId="0" borderId="2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4" xfId="0" applyBorder="1"/>
    <xf numFmtId="0" fontId="5" fillId="0" borderId="24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5" fillId="0" borderId="0" xfId="0" applyFont="1" applyBorder="1" applyAlignment="1">
      <alignment horizontal="center" textRotation="255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Border="1"/>
    <xf numFmtId="0" fontId="5" fillId="0" borderId="36" xfId="0" applyFont="1" applyBorder="1" applyAlignment="1">
      <alignment horizontal="center" textRotation="255" wrapText="1"/>
    </xf>
    <xf numFmtId="0" fontId="5" fillId="0" borderId="39" xfId="0" applyFont="1" applyBorder="1" applyAlignment="1">
      <alignment horizontal="center" textRotation="255" wrapText="1"/>
    </xf>
    <xf numFmtId="0" fontId="2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8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9" xfId="0" applyFont="1" applyBorder="1" applyAlignment="1"/>
    <xf numFmtId="0" fontId="3" fillId="0" borderId="47" xfId="0" applyFont="1" applyBorder="1" applyAlignment="1"/>
    <xf numFmtId="164" fontId="0" fillId="0" borderId="9" xfId="0" applyNumberForma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5" fillId="0" borderId="26" xfId="0" applyFont="1" applyBorder="1" applyAlignment="1">
      <alignment horizontal="center" vertical="center" textRotation="255" wrapText="1"/>
    </xf>
    <xf numFmtId="0" fontId="5" fillId="0" borderId="48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center" vertical="center" textRotation="255" wrapText="1"/>
    </xf>
    <xf numFmtId="164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/>
    <xf numFmtId="0" fontId="8" fillId="0" borderId="49" xfId="0" applyFont="1" applyBorder="1" applyAlignment="1">
      <alignment horizontal="center" vertical="center" textRotation="255" wrapText="1"/>
    </xf>
    <xf numFmtId="0" fontId="0" fillId="0" borderId="10" xfId="0" applyBorder="1"/>
    <xf numFmtId="0" fontId="8" fillId="0" borderId="50" xfId="0" applyFont="1" applyBorder="1" applyAlignment="1">
      <alignment horizontal="center" vertical="center" textRotation="255" wrapText="1"/>
    </xf>
    <xf numFmtId="0" fontId="0" fillId="0" borderId="15" xfId="0" applyBorder="1"/>
    <xf numFmtId="0" fontId="8" fillId="0" borderId="51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26" xfId="0" applyBorder="1" applyAlignment="1">
      <alignment horizontal="center" textRotation="255"/>
    </xf>
    <xf numFmtId="0" fontId="0" fillId="0" borderId="48" xfId="0" applyBorder="1" applyAlignment="1">
      <alignment horizontal="center" textRotation="255"/>
    </xf>
    <xf numFmtId="0" fontId="0" fillId="0" borderId="31" xfId="0" applyBorder="1" applyAlignment="1">
      <alignment horizontal="center" textRotation="255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39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44" xfId="0" applyFont="1" applyBorder="1" applyAlignment="1">
      <alignment horizontal="center" vertical="center" textRotation="255" wrapText="1"/>
    </xf>
    <xf numFmtId="0" fontId="5" fillId="0" borderId="43" xfId="0" applyFont="1" applyBorder="1" applyAlignment="1">
      <alignment horizontal="center" vertical="center" textRotation="255" wrapText="1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40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vertical="center" wrapText="1"/>
    </xf>
    <xf numFmtId="14" fontId="1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 textRotation="255" wrapText="1"/>
    </xf>
    <xf numFmtId="0" fontId="0" fillId="0" borderId="0" xfId="0" applyFont="1" applyFill="1" applyBorder="1"/>
    <xf numFmtId="0" fontId="9" fillId="0" borderId="9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center" textRotation="255"/>
    </xf>
    <xf numFmtId="0" fontId="0" fillId="0" borderId="52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4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55" xfId="0" applyFont="1" applyBorder="1" applyAlignment="1">
      <alignment vertical="center" wrapText="1"/>
    </xf>
    <xf numFmtId="0" fontId="0" fillId="0" borderId="35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right"/>
    </xf>
    <xf numFmtId="0" fontId="5" fillId="0" borderId="19" xfId="0" applyFont="1" applyBorder="1" applyAlignment="1">
      <alignment horizontal="center" textRotation="255"/>
    </xf>
    <xf numFmtId="0" fontId="5" fillId="0" borderId="21" xfId="0" applyFont="1" applyBorder="1" applyAlignment="1">
      <alignment horizontal="center" textRotation="255"/>
    </xf>
    <xf numFmtId="0" fontId="5" fillId="0" borderId="24" xfId="0" applyFont="1" applyBorder="1" applyAlignment="1">
      <alignment horizontal="center" textRotation="255"/>
    </xf>
    <xf numFmtId="0" fontId="9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5" fillId="0" borderId="26" xfId="0" applyFont="1" applyBorder="1" applyAlignment="1">
      <alignment horizontal="center" textRotation="255"/>
    </xf>
    <xf numFmtId="0" fontId="5" fillId="0" borderId="48" xfId="0" applyFont="1" applyBorder="1" applyAlignment="1">
      <alignment horizontal="center" textRotation="255"/>
    </xf>
    <xf numFmtId="0" fontId="0" fillId="0" borderId="45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44" xfId="0" applyBorder="1"/>
    <xf numFmtId="0" fontId="5" fillId="0" borderId="31" xfId="0" applyFont="1" applyBorder="1" applyAlignment="1">
      <alignment horizontal="center" textRotation="255"/>
    </xf>
    <xf numFmtId="0" fontId="0" fillId="0" borderId="0" xfId="0" applyAlignment="1">
      <alignment vertical="center"/>
    </xf>
    <xf numFmtId="0" fontId="3" fillId="0" borderId="10" xfId="0" applyFont="1" applyBorder="1" applyAlignment="1"/>
    <xf numFmtId="0" fontId="3" fillId="0" borderId="49" xfId="0" applyFont="1" applyBorder="1" applyAlignment="1"/>
    <xf numFmtId="0" fontId="4" fillId="0" borderId="10" xfId="0" applyFont="1" applyBorder="1" applyAlignment="1"/>
    <xf numFmtId="0" fontId="3" fillId="0" borderId="50" xfId="0" applyFont="1" applyBorder="1" applyAlignment="1"/>
    <xf numFmtId="0" fontId="3" fillId="0" borderId="51" xfId="0" applyFont="1" applyBorder="1" applyAlignment="1"/>
    <xf numFmtId="164" fontId="8" fillId="0" borderId="9" xfId="0" applyNumberFormat="1" applyFont="1" applyBorder="1" applyAlignment="1">
      <alignment horizontal="center"/>
    </xf>
    <xf numFmtId="0" fontId="5" fillId="0" borderId="49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textRotation="255" wrapText="1"/>
    </xf>
    <xf numFmtId="0" fontId="3" fillId="0" borderId="4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4"/>
  <sheetViews>
    <sheetView tabSelected="1" workbookViewId="0">
      <selection activeCell="I325" sqref="I325"/>
    </sheetView>
  </sheetViews>
  <sheetFormatPr defaultRowHeight="14.4" x14ac:dyDescent="0.3"/>
  <cols>
    <col min="1" max="1" width="6.44140625" customWidth="1"/>
    <col min="2" max="2" width="13" customWidth="1"/>
    <col min="3" max="3" width="10.33203125" customWidth="1"/>
    <col min="6" max="6" width="24" customWidth="1"/>
    <col min="7" max="7" width="12.5546875" customWidth="1"/>
    <col min="8" max="8" width="9" customWidth="1"/>
    <col min="9" max="9" width="10.44140625" customWidth="1"/>
    <col min="10" max="10" width="9.109375" customWidth="1"/>
    <col min="11" max="11" width="10.5546875" customWidth="1"/>
    <col min="12" max="12" width="11.5546875" customWidth="1"/>
  </cols>
  <sheetData>
    <row r="2" spans="1:12" x14ac:dyDescent="0.3">
      <c r="H2" s="103" t="s">
        <v>52</v>
      </c>
    </row>
    <row r="3" spans="1:12" x14ac:dyDescent="0.3">
      <c r="H3" t="s">
        <v>51</v>
      </c>
    </row>
    <row r="4" spans="1:12" x14ac:dyDescent="0.3">
      <c r="H4" t="s">
        <v>50</v>
      </c>
    </row>
    <row r="6" spans="1:12" ht="15.6" x14ac:dyDescent="0.3">
      <c r="A6" s="31"/>
      <c r="B6" s="31"/>
      <c r="C6" s="31"/>
      <c r="D6" s="31"/>
      <c r="E6" s="31"/>
      <c r="F6" s="32" t="s">
        <v>48</v>
      </c>
      <c r="G6" s="31"/>
      <c r="H6" s="31"/>
      <c r="I6" s="31"/>
    </row>
    <row r="7" spans="1:12" ht="15.6" x14ac:dyDescent="0.3">
      <c r="A7" s="31" t="s">
        <v>49</v>
      </c>
      <c r="B7" s="31"/>
      <c r="C7" s="31"/>
      <c r="D7" s="31"/>
      <c r="E7" s="31"/>
      <c r="F7" s="31"/>
      <c r="G7" s="31"/>
      <c r="H7" s="31" t="s">
        <v>109</v>
      </c>
      <c r="I7" s="31"/>
      <c r="J7" s="149" t="s">
        <v>152</v>
      </c>
      <c r="K7" s="149"/>
      <c r="L7" s="149"/>
    </row>
    <row r="8" spans="1:12" ht="15" customHeight="1" thickBot="1" x14ac:dyDescent="0.35"/>
    <row r="9" spans="1:12" ht="13.5" customHeight="1" x14ac:dyDescent="0.3">
      <c r="A9" s="214" t="s">
        <v>32</v>
      </c>
      <c r="B9" s="70" t="s">
        <v>31</v>
      </c>
      <c r="C9" s="74" t="s">
        <v>30</v>
      </c>
      <c r="D9" s="73" t="s">
        <v>29</v>
      </c>
      <c r="E9" s="72"/>
      <c r="F9" s="71"/>
      <c r="G9" s="70" t="s">
        <v>34</v>
      </c>
      <c r="H9" s="68" t="s">
        <v>27</v>
      </c>
      <c r="I9" s="69" t="s">
        <v>26</v>
      </c>
      <c r="J9" s="68" t="s">
        <v>25</v>
      </c>
      <c r="K9" s="68" t="s">
        <v>24</v>
      </c>
      <c r="L9" s="67" t="s">
        <v>23</v>
      </c>
    </row>
    <row r="10" spans="1:12" ht="18" customHeight="1" thickBot="1" x14ac:dyDescent="0.35">
      <c r="A10" s="213"/>
      <c r="B10" s="101"/>
      <c r="C10" s="65"/>
      <c r="D10" s="64"/>
      <c r="E10" s="63"/>
      <c r="F10" s="62"/>
      <c r="G10" s="61"/>
      <c r="H10" s="59"/>
      <c r="I10" s="60"/>
      <c r="J10" s="59"/>
      <c r="K10" s="59"/>
      <c r="L10" s="58"/>
    </row>
    <row r="11" spans="1:12" ht="18" customHeight="1" x14ac:dyDescent="0.35">
      <c r="A11" s="100" t="s">
        <v>45</v>
      </c>
      <c r="B11" s="46" t="s">
        <v>44</v>
      </c>
      <c r="C11" s="97">
        <v>181</v>
      </c>
      <c r="D11" s="55" t="s">
        <v>151</v>
      </c>
      <c r="E11" s="54"/>
      <c r="F11" s="53"/>
      <c r="G11" s="97">
        <v>200</v>
      </c>
      <c r="H11" s="99">
        <v>39</v>
      </c>
      <c r="I11" s="98">
        <v>250</v>
      </c>
      <c r="J11" s="97">
        <v>6.1</v>
      </c>
      <c r="K11" s="97">
        <v>11.3</v>
      </c>
      <c r="L11" s="97">
        <v>29.4</v>
      </c>
    </row>
    <row r="12" spans="1:12" ht="18" customHeight="1" x14ac:dyDescent="0.35">
      <c r="A12" s="96"/>
      <c r="B12" s="46" t="s">
        <v>41</v>
      </c>
      <c r="C12" s="40">
        <v>15</v>
      </c>
      <c r="D12" s="45" t="s">
        <v>150</v>
      </c>
      <c r="E12" s="44"/>
      <c r="F12" s="43"/>
      <c r="G12" s="40">
        <v>15</v>
      </c>
      <c r="H12" s="48">
        <v>14</v>
      </c>
      <c r="I12" s="41">
        <v>51</v>
      </c>
      <c r="J12" s="40">
        <v>3.75</v>
      </c>
      <c r="K12" s="40">
        <v>4.05</v>
      </c>
      <c r="L12" s="40">
        <v>0</v>
      </c>
    </row>
    <row r="13" spans="1:12" ht="18" customHeight="1" x14ac:dyDescent="0.35">
      <c r="A13" s="96"/>
      <c r="B13" s="46" t="s">
        <v>38</v>
      </c>
      <c r="C13" s="40">
        <v>382</v>
      </c>
      <c r="D13" s="45" t="s">
        <v>1</v>
      </c>
      <c r="E13" s="44"/>
      <c r="F13" s="43"/>
      <c r="G13" s="40">
        <v>200</v>
      </c>
      <c r="H13" s="48">
        <v>13</v>
      </c>
      <c r="I13" s="41">
        <v>150.80000000000001</v>
      </c>
      <c r="J13" s="40">
        <v>3.8</v>
      </c>
      <c r="K13" s="40">
        <v>3.2</v>
      </c>
      <c r="L13" s="40">
        <v>26.7</v>
      </c>
    </row>
    <row r="14" spans="1:12" ht="18" customHeight="1" x14ac:dyDescent="0.35">
      <c r="A14" s="96"/>
      <c r="B14" s="46" t="s">
        <v>10</v>
      </c>
      <c r="C14" s="40" t="s">
        <v>36</v>
      </c>
      <c r="D14" s="45" t="s">
        <v>35</v>
      </c>
      <c r="E14" s="44"/>
      <c r="F14" s="43"/>
      <c r="G14" s="40">
        <v>35</v>
      </c>
      <c r="H14" s="48">
        <v>3</v>
      </c>
      <c r="I14" s="41">
        <v>67</v>
      </c>
      <c r="J14" s="40">
        <v>2.2999999999999998</v>
      </c>
      <c r="K14" s="40">
        <v>0.3</v>
      </c>
      <c r="L14" s="40">
        <v>13.8</v>
      </c>
    </row>
    <row r="15" spans="1:12" ht="18.600000000000001" thickBot="1" x14ac:dyDescent="0.4">
      <c r="A15" s="95"/>
      <c r="B15" s="46" t="s">
        <v>10</v>
      </c>
      <c r="C15" s="89" t="s">
        <v>12</v>
      </c>
      <c r="D15" s="94" t="s">
        <v>11</v>
      </c>
      <c r="E15" s="93"/>
      <c r="F15" s="92"/>
      <c r="G15" s="89">
        <v>50</v>
      </c>
      <c r="H15" s="91">
        <v>3</v>
      </c>
      <c r="I15" s="90">
        <v>67</v>
      </c>
      <c r="J15" s="89">
        <v>2.2999999999999998</v>
      </c>
      <c r="K15" s="89">
        <v>0.5</v>
      </c>
      <c r="L15" s="89">
        <v>13</v>
      </c>
    </row>
    <row r="16" spans="1:12" ht="15.75" customHeight="1" thickBot="1" x14ac:dyDescent="0.4">
      <c r="A16" s="84"/>
      <c r="B16" s="83"/>
      <c r="C16" s="82"/>
      <c r="D16" s="88" t="s">
        <v>7</v>
      </c>
      <c r="E16" s="87"/>
      <c r="F16" s="86"/>
      <c r="G16" s="78">
        <v>500</v>
      </c>
      <c r="H16" s="85">
        <f>SUM(H11:H15)</f>
        <v>72</v>
      </c>
      <c r="I16" s="190">
        <f>SUM(I11:I15)</f>
        <v>585.79999999999995</v>
      </c>
      <c r="J16" s="190">
        <f>SUM(J11:J15)</f>
        <v>18.25</v>
      </c>
      <c r="K16" s="190">
        <f>SUM(K11:K15)</f>
        <v>19.350000000000001</v>
      </c>
      <c r="L16" s="190">
        <f>SUM(L11:L15)</f>
        <v>82.899999999999991</v>
      </c>
    </row>
    <row r="17" spans="1:19" ht="15" customHeight="1" thickBot="1" x14ac:dyDescent="0.35">
      <c r="A17" s="76"/>
      <c r="B17" s="76"/>
      <c r="C17" s="5"/>
      <c r="D17" s="4"/>
      <c r="E17" s="4"/>
      <c r="F17" s="4"/>
      <c r="G17" s="1"/>
      <c r="H17" s="3"/>
      <c r="I17" s="1"/>
      <c r="J17" s="1"/>
      <c r="K17" s="1"/>
      <c r="L17" s="1"/>
    </row>
    <row r="18" spans="1:19" ht="9" customHeight="1" x14ac:dyDescent="0.3">
      <c r="A18" s="214" t="s">
        <v>32</v>
      </c>
      <c r="B18" s="70"/>
      <c r="C18" s="74" t="s">
        <v>30</v>
      </c>
      <c r="D18" s="73" t="s">
        <v>29</v>
      </c>
      <c r="E18" s="72"/>
      <c r="F18" s="71"/>
      <c r="G18" s="70" t="s">
        <v>34</v>
      </c>
      <c r="H18" s="68" t="s">
        <v>27</v>
      </c>
      <c r="I18" s="69" t="s">
        <v>26</v>
      </c>
      <c r="J18" s="68" t="s">
        <v>25</v>
      </c>
      <c r="K18" s="68" t="s">
        <v>24</v>
      </c>
      <c r="L18" s="67" t="s">
        <v>23</v>
      </c>
    </row>
    <row r="19" spans="1:19" ht="13.5" customHeight="1" thickBot="1" x14ac:dyDescent="0.35">
      <c r="A19" s="213"/>
      <c r="B19" s="61"/>
      <c r="C19" s="65"/>
      <c r="D19" s="64"/>
      <c r="E19" s="63"/>
      <c r="F19" s="62"/>
      <c r="G19" s="61"/>
      <c r="H19" s="59"/>
      <c r="I19" s="60"/>
      <c r="J19" s="59"/>
      <c r="K19" s="59"/>
      <c r="L19" s="58"/>
    </row>
    <row r="20" spans="1:19" ht="15" thickBot="1" x14ac:dyDescent="0.35">
      <c r="A20" s="84"/>
      <c r="B20" s="83"/>
      <c r="C20" s="82">
        <v>385</v>
      </c>
      <c r="D20" s="81" t="s">
        <v>94</v>
      </c>
      <c r="E20" s="80"/>
      <c r="F20" s="79"/>
      <c r="G20" s="78">
        <v>200</v>
      </c>
      <c r="H20" s="78"/>
      <c r="I20" s="78">
        <v>122</v>
      </c>
      <c r="J20" s="78">
        <v>5.8</v>
      </c>
      <c r="K20" s="78">
        <v>6.6</v>
      </c>
      <c r="L20" s="77">
        <v>9.9</v>
      </c>
    </row>
    <row r="21" spans="1:19" ht="15" customHeight="1" thickBot="1" x14ac:dyDescent="0.35">
      <c r="A21" s="76"/>
      <c r="B21" s="76"/>
      <c r="C21" s="5"/>
      <c r="D21" s="1"/>
      <c r="E21" s="1"/>
      <c r="F21" s="1"/>
      <c r="G21" s="5"/>
      <c r="H21" s="5"/>
      <c r="I21" s="5"/>
      <c r="J21" s="5"/>
      <c r="K21" s="5"/>
      <c r="L21" s="5"/>
    </row>
    <row r="22" spans="1:19" ht="13.5" customHeight="1" x14ac:dyDescent="0.3">
      <c r="A22" s="75" t="s">
        <v>32</v>
      </c>
      <c r="B22" s="70" t="s">
        <v>31</v>
      </c>
      <c r="C22" s="74" t="s">
        <v>30</v>
      </c>
      <c r="D22" s="73" t="s">
        <v>29</v>
      </c>
      <c r="E22" s="72"/>
      <c r="F22" s="71"/>
      <c r="G22" s="70" t="s">
        <v>28</v>
      </c>
      <c r="H22" s="68" t="s">
        <v>27</v>
      </c>
      <c r="I22" s="69" t="s">
        <v>26</v>
      </c>
      <c r="J22" s="68" t="s">
        <v>25</v>
      </c>
      <c r="K22" s="68" t="s">
        <v>24</v>
      </c>
      <c r="L22" s="67" t="s">
        <v>23</v>
      </c>
    </row>
    <row r="23" spans="1:19" ht="16.5" customHeight="1" thickBot="1" x14ac:dyDescent="0.35">
      <c r="A23" s="66"/>
      <c r="B23" s="101"/>
      <c r="C23" s="65"/>
      <c r="D23" s="64"/>
      <c r="E23" s="63"/>
      <c r="F23" s="62"/>
      <c r="G23" s="61"/>
      <c r="H23" s="59"/>
      <c r="I23" s="60"/>
      <c r="J23" s="59"/>
      <c r="K23" s="59"/>
      <c r="L23" s="58"/>
    </row>
    <row r="24" spans="1:19" ht="17.25" customHeight="1" x14ac:dyDescent="0.35">
      <c r="A24" s="116" t="s">
        <v>22</v>
      </c>
      <c r="B24" s="46" t="s">
        <v>21</v>
      </c>
      <c r="C24" s="97">
        <v>133</v>
      </c>
      <c r="D24" s="195" t="s">
        <v>64</v>
      </c>
      <c r="E24" s="194"/>
      <c r="F24" s="193"/>
      <c r="G24" s="97">
        <v>60</v>
      </c>
      <c r="H24" s="52">
        <v>10</v>
      </c>
      <c r="I24" s="98">
        <v>26</v>
      </c>
      <c r="J24" s="97">
        <v>0.27</v>
      </c>
      <c r="K24" s="97">
        <v>0.12</v>
      </c>
      <c r="L24" s="97">
        <v>5.23</v>
      </c>
    </row>
    <row r="25" spans="1:19" ht="17.25" customHeight="1" x14ac:dyDescent="0.35">
      <c r="A25" s="115"/>
      <c r="B25" s="46" t="s">
        <v>19</v>
      </c>
      <c r="C25" s="40">
        <v>101</v>
      </c>
      <c r="D25" s="167" t="s">
        <v>149</v>
      </c>
      <c r="E25" s="167"/>
      <c r="F25" s="167"/>
      <c r="G25" s="40">
        <v>200</v>
      </c>
      <c r="H25" s="48">
        <v>20</v>
      </c>
      <c r="I25" s="41">
        <v>128.69999999999999</v>
      </c>
      <c r="J25" s="40">
        <v>4.3899999999999997</v>
      </c>
      <c r="K25" s="40">
        <v>4.2</v>
      </c>
      <c r="L25" s="40">
        <v>19.8</v>
      </c>
    </row>
    <row r="26" spans="1:19" ht="17.25" customHeight="1" x14ac:dyDescent="0.35">
      <c r="A26" s="115"/>
      <c r="B26" s="46" t="s">
        <v>16</v>
      </c>
      <c r="C26" s="40" t="s">
        <v>148</v>
      </c>
      <c r="D26" s="167" t="s">
        <v>147</v>
      </c>
      <c r="E26" s="167"/>
      <c r="F26" s="167"/>
      <c r="G26" s="40">
        <v>200</v>
      </c>
      <c r="H26" s="48">
        <v>84</v>
      </c>
      <c r="I26" s="41">
        <v>335.1</v>
      </c>
      <c r="J26" s="40">
        <v>17.100000000000001</v>
      </c>
      <c r="K26" s="40">
        <v>19.3</v>
      </c>
      <c r="L26" s="40">
        <v>19.5</v>
      </c>
    </row>
    <row r="27" spans="1:19" ht="17.25" customHeight="1" x14ac:dyDescent="0.35">
      <c r="A27" s="115"/>
      <c r="B27" s="46" t="s">
        <v>59</v>
      </c>
      <c r="C27" s="40">
        <v>388</v>
      </c>
      <c r="D27" s="167" t="s">
        <v>111</v>
      </c>
      <c r="E27" s="44"/>
      <c r="F27" s="43"/>
      <c r="G27" s="40">
        <v>200</v>
      </c>
      <c r="H27" s="48">
        <v>10</v>
      </c>
      <c r="I27" s="41">
        <v>87</v>
      </c>
      <c r="J27" s="40">
        <v>0.1</v>
      </c>
      <c r="K27" s="40">
        <v>0</v>
      </c>
      <c r="L27" s="40">
        <v>35.200000000000003</v>
      </c>
    </row>
    <row r="28" spans="1:19" ht="17.25" customHeight="1" x14ac:dyDescent="0.35">
      <c r="A28" s="115"/>
      <c r="B28" s="46" t="s">
        <v>10</v>
      </c>
      <c r="C28" s="40" t="s">
        <v>12</v>
      </c>
      <c r="D28" s="45" t="s">
        <v>11</v>
      </c>
      <c r="E28" s="44"/>
      <c r="F28" s="43"/>
      <c r="G28" s="40">
        <v>30</v>
      </c>
      <c r="H28" s="48">
        <v>3</v>
      </c>
      <c r="I28" s="41">
        <v>67</v>
      </c>
      <c r="J28" s="40">
        <v>2.2999999999999998</v>
      </c>
      <c r="K28" s="40">
        <v>0.3</v>
      </c>
      <c r="L28" s="40">
        <v>13.9</v>
      </c>
    </row>
    <row r="29" spans="1:19" ht="17.25" customHeight="1" thickBot="1" x14ac:dyDescent="0.4">
      <c r="A29" s="115"/>
      <c r="B29" s="46" t="s">
        <v>10</v>
      </c>
      <c r="C29" s="40" t="s">
        <v>9</v>
      </c>
      <c r="D29" s="167" t="s">
        <v>8</v>
      </c>
      <c r="E29" s="167"/>
      <c r="F29" s="167"/>
      <c r="G29" s="40">
        <v>30</v>
      </c>
      <c r="H29" s="42">
        <v>3</v>
      </c>
      <c r="I29" s="41">
        <v>64</v>
      </c>
      <c r="J29" s="40">
        <v>2.2000000000000002</v>
      </c>
      <c r="K29" s="40">
        <v>0.4</v>
      </c>
      <c r="L29" s="40">
        <v>13.8</v>
      </c>
    </row>
    <row r="30" spans="1:19" ht="15" customHeight="1" x14ac:dyDescent="0.35">
      <c r="A30" s="115"/>
      <c r="B30" s="46"/>
      <c r="C30" s="46"/>
      <c r="D30" s="113" t="s">
        <v>7</v>
      </c>
      <c r="E30" s="112"/>
      <c r="F30" s="111"/>
      <c r="G30" s="40">
        <f>SUM(G24:G29)</f>
        <v>720</v>
      </c>
      <c r="H30" s="110">
        <f>SUM(H24:H29)</f>
        <v>130</v>
      </c>
      <c r="I30" s="189">
        <f>SUM(I24:I29)</f>
        <v>707.8</v>
      </c>
      <c r="J30" s="189">
        <f>SUM(J24:J29)</f>
        <v>26.360000000000003</v>
      </c>
      <c r="K30" s="189">
        <f>SUM(K24:K29)</f>
        <v>24.32</v>
      </c>
      <c r="L30" s="204">
        <f>SUM(L24:L29)</f>
        <v>107.43</v>
      </c>
    </row>
    <row r="31" spans="1:19" ht="15.6" x14ac:dyDescent="0.3">
      <c r="A31" s="31"/>
      <c r="B31" s="31"/>
      <c r="C31" s="31"/>
      <c r="D31" s="31"/>
      <c r="E31" s="31" t="s">
        <v>6</v>
      </c>
      <c r="F31" s="32"/>
      <c r="G31" s="31"/>
      <c r="H31" s="31"/>
      <c r="I31" s="31"/>
    </row>
    <row r="32" spans="1:19" ht="15.6" x14ac:dyDescent="0.3">
      <c r="A32" s="31"/>
      <c r="B32" s="22" t="s">
        <v>57</v>
      </c>
      <c r="C32" s="17" t="s">
        <v>56</v>
      </c>
      <c r="D32" s="21" t="s">
        <v>86</v>
      </c>
      <c r="E32" s="20"/>
      <c r="F32" s="19"/>
      <c r="G32" s="17">
        <v>100</v>
      </c>
      <c r="H32" s="18">
        <v>35</v>
      </c>
      <c r="I32" s="17">
        <v>193.9</v>
      </c>
      <c r="J32" s="16">
        <v>7.2</v>
      </c>
      <c r="K32" s="16">
        <v>3.5</v>
      </c>
      <c r="L32" s="16">
        <v>35.299999999999997</v>
      </c>
      <c r="M32" s="161"/>
      <c r="N32" s="161"/>
      <c r="O32" s="161"/>
      <c r="P32" s="5"/>
      <c r="Q32" s="5"/>
      <c r="R32" s="5"/>
      <c r="S32" s="5"/>
    </row>
    <row r="33" spans="1:12" ht="15.6" x14ac:dyDescent="0.3">
      <c r="A33" s="31"/>
      <c r="B33" s="22" t="s">
        <v>2</v>
      </c>
      <c r="C33" s="17">
        <v>376</v>
      </c>
      <c r="D33" s="21" t="s">
        <v>54</v>
      </c>
      <c r="E33" s="20"/>
      <c r="F33" s="19"/>
      <c r="G33" s="17">
        <v>200</v>
      </c>
      <c r="H33" s="18">
        <v>5</v>
      </c>
      <c r="I33" s="17">
        <v>60</v>
      </c>
      <c r="J33" s="16">
        <v>0.1</v>
      </c>
      <c r="K33" s="16">
        <v>0</v>
      </c>
      <c r="L33" s="16">
        <v>15</v>
      </c>
    </row>
    <row r="34" spans="1:12" ht="15.6" x14ac:dyDescent="0.3">
      <c r="A34" s="31"/>
      <c r="B34" s="107"/>
      <c r="C34" s="107"/>
      <c r="D34" s="21"/>
      <c r="E34" s="20"/>
      <c r="F34" s="19"/>
      <c r="G34" s="107"/>
      <c r="H34" s="18">
        <v>40</v>
      </c>
      <c r="I34" s="162"/>
      <c r="J34" s="40"/>
      <c r="K34" s="40"/>
      <c r="L34" s="40"/>
    </row>
    <row r="35" spans="1:12" ht="23.25" customHeight="1" x14ac:dyDescent="0.3">
      <c r="C35" s="198"/>
    </row>
    <row r="36" spans="1:12" ht="15.6" x14ac:dyDescent="0.3">
      <c r="A36" s="31"/>
      <c r="B36" s="31"/>
      <c r="C36" s="31"/>
      <c r="D36" s="31"/>
      <c r="E36" s="31"/>
      <c r="F36" s="32"/>
      <c r="G36" s="31" t="s">
        <v>100</v>
      </c>
      <c r="H36" s="31"/>
      <c r="I36" s="31"/>
    </row>
    <row r="37" spans="1:12" ht="13.5" customHeight="1" x14ac:dyDescent="0.3">
      <c r="A37" s="31"/>
      <c r="B37" s="31"/>
      <c r="C37" s="31"/>
      <c r="D37" s="31"/>
      <c r="E37" s="31"/>
      <c r="F37" s="32"/>
      <c r="G37" s="31"/>
      <c r="H37" s="31"/>
      <c r="I37" s="31"/>
    </row>
    <row r="38" spans="1:12" ht="15.6" x14ac:dyDescent="0.3">
      <c r="A38" s="31"/>
      <c r="B38" s="31"/>
      <c r="C38" s="31"/>
      <c r="D38" s="31"/>
      <c r="E38" s="31"/>
      <c r="F38" s="32"/>
      <c r="G38" s="31"/>
      <c r="H38" s="103" t="s">
        <v>52</v>
      </c>
    </row>
    <row r="39" spans="1:12" ht="15.6" x14ac:dyDescent="0.3">
      <c r="A39" s="31"/>
      <c r="B39" s="31"/>
      <c r="C39" s="31"/>
      <c r="D39" s="31"/>
      <c r="E39" s="31"/>
      <c r="F39" s="32"/>
      <c r="G39" s="31"/>
      <c r="H39" t="s">
        <v>51</v>
      </c>
    </row>
    <row r="40" spans="1:12" ht="15.6" x14ac:dyDescent="0.3">
      <c r="A40" s="31"/>
      <c r="B40" s="31"/>
      <c r="C40" s="31"/>
      <c r="D40" s="31"/>
      <c r="E40" s="31"/>
      <c r="F40" s="32"/>
      <c r="G40" s="31"/>
      <c r="H40" t="s">
        <v>50</v>
      </c>
    </row>
    <row r="41" spans="1:12" ht="15.6" x14ac:dyDescent="0.3">
      <c r="A41" s="31"/>
      <c r="B41" s="31"/>
      <c r="C41" s="31"/>
      <c r="D41" s="31"/>
      <c r="E41" s="31"/>
      <c r="F41" s="32"/>
      <c r="G41" s="31"/>
      <c r="H41" s="31"/>
      <c r="I41" s="31"/>
    </row>
    <row r="42" spans="1:12" ht="15.6" x14ac:dyDescent="0.3">
      <c r="A42" s="31"/>
      <c r="B42" s="31"/>
      <c r="C42" s="31"/>
      <c r="D42" s="31"/>
      <c r="E42" s="31"/>
      <c r="F42" s="32" t="s">
        <v>73</v>
      </c>
      <c r="G42" s="31"/>
      <c r="H42" s="31"/>
      <c r="I42" s="31"/>
    </row>
    <row r="43" spans="1:12" ht="15.6" x14ac:dyDescent="0.3">
      <c r="A43" s="31" t="s">
        <v>49</v>
      </c>
      <c r="B43" s="31"/>
      <c r="C43" s="31"/>
      <c r="D43" s="31"/>
      <c r="E43" s="31"/>
      <c r="F43" s="31"/>
      <c r="G43" s="31"/>
      <c r="H43" s="31" t="s">
        <v>99</v>
      </c>
      <c r="I43" s="31"/>
      <c r="J43" s="149" t="s">
        <v>146</v>
      </c>
      <c r="K43" s="149"/>
      <c r="L43" s="149"/>
    </row>
    <row r="44" spans="1:12" ht="2.25" customHeight="1" thickBot="1" x14ac:dyDescent="0.35"/>
    <row r="45" spans="1:12" ht="15" customHeight="1" x14ac:dyDescent="0.3">
      <c r="A45" s="179" t="s">
        <v>32</v>
      </c>
      <c r="B45" s="70" t="s">
        <v>31</v>
      </c>
      <c r="C45" s="178" t="s">
        <v>30</v>
      </c>
      <c r="D45" s="177" t="s">
        <v>29</v>
      </c>
      <c r="E45" s="177"/>
      <c r="F45" s="177"/>
      <c r="G45" s="70" t="s">
        <v>121</v>
      </c>
      <c r="H45" s="177" t="s">
        <v>27</v>
      </c>
      <c r="I45" s="69" t="s">
        <v>26</v>
      </c>
      <c r="J45" s="177" t="s">
        <v>25</v>
      </c>
      <c r="K45" s="177" t="s">
        <v>24</v>
      </c>
      <c r="L45" s="176" t="s">
        <v>23</v>
      </c>
    </row>
    <row r="46" spans="1:12" ht="15" customHeight="1" thickBot="1" x14ac:dyDescent="0.35">
      <c r="A46" s="175"/>
      <c r="B46" s="61"/>
      <c r="C46" s="174"/>
      <c r="D46" s="173"/>
      <c r="E46" s="173"/>
      <c r="F46" s="173"/>
      <c r="G46" s="61"/>
      <c r="H46" s="173"/>
      <c r="I46" s="60"/>
      <c r="J46" s="173"/>
      <c r="K46" s="173"/>
      <c r="L46" s="181"/>
    </row>
    <row r="47" spans="1:12" ht="16.5" customHeight="1" x14ac:dyDescent="0.35">
      <c r="A47" s="197" t="s">
        <v>45</v>
      </c>
      <c r="B47" s="196" t="s">
        <v>44</v>
      </c>
      <c r="C47" s="97">
        <v>208</v>
      </c>
      <c r="D47" s="195" t="s">
        <v>145</v>
      </c>
      <c r="E47" s="194"/>
      <c r="F47" s="193"/>
      <c r="G47" s="97">
        <v>155</v>
      </c>
      <c r="H47" s="52">
        <v>50</v>
      </c>
      <c r="I47" s="212">
        <v>341</v>
      </c>
      <c r="J47" s="97">
        <v>10.050000000000001</v>
      </c>
      <c r="K47" s="97">
        <v>18.63</v>
      </c>
      <c r="L47" s="97">
        <v>31</v>
      </c>
    </row>
    <row r="48" spans="1:12" ht="16.5" customHeight="1" x14ac:dyDescent="0.35">
      <c r="A48" s="192"/>
      <c r="B48" s="46" t="s">
        <v>128</v>
      </c>
      <c r="C48" s="40">
        <v>338</v>
      </c>
      <c r="D48" s="167" t="s">
        <v>37</v>
      </c>
      <c r="E48" s="167"/>
      <c r="F48" s="167"/>
      <c r="G48" s="40">
        <v>100</v>
      </c>
      <c r="H48" s="48">
        <v>14</v>
      </c>
      <c r="I48" s="211">
        <v>138</v>
      </c>
      <c r="J48" s="40">
        <v>4</v>
      </c>
      <c r="K48" s="40">
        <v>0</v>
      </c>
      <c r="L48" s="40">
        <v>9.8000000000000007</v>
      </c>
    </row>
    <row r="49" spans="1:12" ht="15.75" customHeight="1" x14ac:dyDescent="0.35">
      <c r="A49" s="192"/>
      <c r="B49" s="46" t="s">
        <v>119</v>
      </c>
      <c r="C49" s="40">
        <v>376</v>
      </c>
      <c r="D49" s="45" t="s">
        <v>54</v>
      </c>
      <c r="E49" s="44"/>
      <c r="F49" s="43"/>
      <c r="G49" s="40" t="s">
        <v>66</v>
      </c>
      <c r="H49" s="48">
        <v>5</v>
      </c>
      <c r="I49" s="211">
        <v>60</v>
      </c>
      <c r="J49" s="40">
        <v>0.1</v>
      </c>
      <c r="K49" s="40">
        <v>0</v>
      </c>
      <c r="L49" s="40">
        <v>15</v>
      </c>
    </row>
    <row r="50" spans="1:12" ht="16.5" customHeight="1" thickBot="1" x14ac:dyDescent="0.4">
      <c r="A50" s="192"/>
      <c r="B50" s="46" t="s">
        <v>10</v>
      </c>
      <c r="C50" s="40" t="s">
        <v>36</v>
      </c>
      <c r="D50" s="45" t="s">
        <v>35</v>
      </c>
      <c r="E50" s="44"/>
      <c r="F50" s="43"/>
      <c r="G50" s="40">
        <v>30</v>
      </c>
      <c r="H50" s="48">
        <v>3</v>
      </c>
      <c r="I50" s="211">
        <v>44.2</v>
      </c>
      <c r="J50" s="40">
        <v>2.2999999999999998</v>
      </c>
      <c r="K50" s="40">
        <v>0.25</v>
      </c>
      <c r="L50" s="40">
        <v>13.8</v>
      </c>
    </row>
    <row r="51" spans="1:12" ht="18" customHeight="1" thickBot="1" x14ac:dyDescent="0.4">
      <c r="A51" s="84"/>
      <c r="B51" s="83"/>
      <c r="C51" s="82"/>
      <c r="D51" s="184" t="s">
        <v>7</v>
      </c>
      <c r="E51" s="184"/>
      <c r="F51" s="184"/>
      <c r="G51" s="78">
        <v>500</v>
      </c>
      <c r="H51" s="85">
        <f>SUM(H47:H50)</f>
        <v>72</v>
      </c>
      <c r="I51" s="190">
        <f>SUM(I47:I50)</f>
        <v>583.20000000000005</v>
      </c>
      <c r="J51" s="190">
        <f>SUM(J47:J50)</f>
        <v>16.45</v>
      </c>
      <c r="K51" s="190">
        <f>SUM(K47:K50)</f>
        <v>18.88</v>
      </c>
      <c r="L51" s="190">
        <f>SUM(L47:L50)</f>
        <v>69.599999999999994</v>
      </c>
    </row>
    <row r="52" spans="1:12" ht="10.5" customHeight="1" thickBot="1" x14ac:dyDescent="0.35">
      <c r="A52" s="76"/>
      <c r="B52" s="76"/>
      <c r="C52" s="5"/>
      <c r="D52" s="4"/>
      <c r="E52" s="4"/>
      <c r="F52" s="4"/>
      <c r="G52" s="1"/>
      <c r="H52" s="3"/>
      <c r="I52" s="1"/>
      <c r="J52" s="1"/>
      <c r="K52" s="1"/>
      <c r="L52" s="1"/>
    </row>
    <row r="53" spans="1:12" ht="15.75" customHeight="1" x14ac:dyDescent="0.3">
      <c r="A53" s="179" t="s">
        <v>32</v>
      </c>
      <c r="B53" s="70" t="s">
        <v>31</v>
      </c>
      <c r="C53" s="178" t="s">
        <v>30</v>
      </c>
      <c r="D53" s="177" t="s">
        <v>29</v>
      </c>
      <c r="E53" s="177"/>
      <c r="F53" s="177"/>
      <c r="G53" s="70" t="s">
        <v>118</v>
      </c>
      <c r="H53" s="177" t="s">
        <v>27</v>
      </c>
      <c r="I53" s="69" t="s">
        <v>26</v>
      </c>
      <c r="J53" s="177" t="s">
        <v>25</v>
      </c>
      <c r="K53" s="177" t="s">
        <v>24</v>
      </c>
      <c r="L53" s="176" t="s">
        <v>23</v>
      </c>
    </row>
    <row r="54" spans="1:12" ht="18" customHeight="1" thickBot="1" x14ac:dyDescent="0.35">
      <c r="A54" s="175"/>
      <c r="B54" s="182"/>
      <c r="C54" s="174"/>
      <c r="D54" s="173"/>
      <c r="E54" s="173"/>
      <c r="F54" s="173"/>
      <c r="G54" s="61"/>
      <c r="H54" s="173"/>
      <c r="I54" s="60"/>
      <c r="J54" s="173"/>
      <c r="K54" s="173"/>
      <c r="L54" s="181"/>
    </row>
    <row r="55" spans="1:12" ht="15" customHeight="1" thickBot="1" x14ac:dyDescent="0.35">
      <c r="A55" s="84"/>
      <c r="B55" s="83"/>
      <c r="C55" s="82">
        <v>389</v>
      </c>
      <c r="D55" s="180" t="s">
        <v>33</v>
      </c>
      <c r="E55" s="180"/>
      <c r="F55" s="180"/>
      <c r="G55" s="78">
        <v>200</v>
      </c>
      <c r="H55" s="78"/>
      <c r="I55" s="78">
        <v>102</v>
      </c>
      <c r="J55" s="78">
        <v>0</v>
      </c>
      <c r="K55" s="78">
        <v>0</v>
      </c>
      <c r="L55" s="77">
        <v>24.4</v>
      </c>
    </row>
    <row r="56" spans="1:12" ht="14.25" customHeight="1" thickBot="1" x14ac:dyDescent="0.35">
      <c r="A56" s="76"/>
      <c r="B56" s="76"/>
      <c r="C56" s="5"/>
      <c r="D56" s="1"/>
      <c r="E56" s="1"/>
      <c r="F56" s="1"/>
      <c r="G56" s="5"/>
      <c r="H56" s="5"/>
      <c r="I56" s="5"/>
      <c r="J56" s="5"/>
      <c r="K56" s="5"/>
      <c r="L56" s="5"/>
    </row>
    <row r="57" spans="1:12" ht="15" customHeight="1" x14ac:dyDescent="0.3">
      <c r="A57" s="179" t="s">
        <v>32</v>
      </c>
      <c r="B57" s="70" t="s">
        <v>31</v>
      </c>
      <c r="C57" s="178" t="s">
        <v>30</v>
      </c>
      <c r="D57" s="177" t="s">
        <v>29</v>
      </c>
      <c r="E57" s="177"/>
      <c r="F57" s="177"/>
      <c r="G57" s="70" t="s">
        <v>117</v>
      </c>
      <c r="H57" s="177" t="s">
        <v>27</v>
      </c>
      <c r="I57" s="69" t="s">
        <v>26</v>
      </c>
      <c r="J57" s="177" t="s">
        <v>25</v>
      </c>
      <c r="K57" s="177" t="s">
        <v>24</v>
      </c>
      <c r="L57" s="176" t="s">
        <v>23</v>
      </c>
    </row>
    <row r="58" spans="1:12" ht="16.5" customHeight="1" thickBot="1" x14ac:dyDescent="0.35">
      <c r="A58" s="175"/>
      <c r="B58" s="61"/>
      <c r="C58" s="174"/>
      <c r="D58" s="173"/>
      <c r="E58" s="173"/>
      <c r="F58" s="173"/>
      <c r="G58" s="61"/>
      <c r="H58" s="173"/>
      <c r="I58" s="60"/>
      <c r="J58" s="173"/>
      <c r="K58" s="173"/>
      <c r="L58" s="181"/>
    </row>
    <row r="59" spans="1:12" ht="16.5" customHeight="1" x14ac:dyDescent="0.35">
      <c r="A59" s="171" t="s">
        <v>22</v>
      </c>
      <c r="B59" s="56" t="s">
        <v>21</v>
      </c>
      <c r="C59" s="50">
        <v>67</v>
      </c>
      <c r="D59" s="55" t="s">
        <v>20</v>
      </c>
      <c r="E59" s="54"/>
      <c r="F59" s="53"/>
      <c r="G59" s="50">
        <v>60</v>
      </c>
      <c r="H59" s="52">
        <v>14</v>
      </c>
      <c r="I59" s="210">
        <v>60.9</v>
      </c>
      <c r="J59" s="51">
        <v>0.9</v>
      </c>
      <c r="K59" s="50">
        <v>1.6</v>
      </c>
      <c r="L59" s="50">
        <v>6.16</v>
      </c>
    </row>
    <row r="60" spans="1:12" ht="16.5" customHeight="1" x14ac:dyDescent="0.35">
      <c r="A60" s="168"/>
      <c r="B60" s="46" t="s">
        <v>19</v>
      </c>
      <c r="C60" s="40">
        <v>98</v>
      </c>
      <c r="D60" s="167" t="s">
        <v>144</v>
      </c>
      <c r="E60" s="167"/>
      <c r="F60" s="167"/>
      <c r="G60" s="40" t="s">
        <v>17</v>
      </c>
      <c r="H60" s="48">
        <v>20</v>
      </c>
      <c r="I60" s="209">
        <v>103.3</v>
      </c>
      <c r="J60" s="40">
        <v>1.8</v>
      </c>
      <c r="K60" s="40">
        <v>5.03</v>
      </c>
      <c r="L60" s="39">
        <v>13.3</v>
      </c>
    </row>
    <row r="61" spans="1:12" ht="16.5" customHeight="1" x14ac:dyDescent="0.35">
      <c r="A61" s="168"/>
      <c r="B61" s="46" t="s">
        <v>115</v>
      </c>
      <c r="C61" s="40">
        <v>259</v>
      </c>
      <c r="D61" s="167" t="s">
        <v>143</v>
      </c>
      <c r="E61" s="167"/>
      <c r="F61" s="167"/>
      <c r="G61" s="40">
        <v>200</v>
      </c>
      <c r="H61" s="48">
        <v>80</v>
      </c>
      <c r="I61" s="209">
        <v>385.6</v>
      </c>
      <c r="J61" s="40">
        <v>16.2</v>
      </c>
      <c r="K61" s="40">
        <v>18</v>
      </c>
      <c r="L61" s="39">
        <v>24</v>
      </c>
    </row>
    <row r="62" spans="1:12" ht="16.5" customHeight="1" x14ac:dyDescent="0.35">
      <c r="A62" s="168"/>
      <c r="B62" s="46" t="s">
        <v>59</v>
      </c>
      <c r="C62" s="40">
        <v>342</v>
      </c>
      <c r="D62" s="167" t="s">
        <v>87</v>
      </c>
      <c r="E62" s="167"/>
      <c r="F62" s="167"/>
      <c r="G62" s="40">
        <v>200</v>
      </c>
      <c r="H62" s="48">
        <v>10</v>
      </c>
      <c r="I62" s="209">
        <v>109.8</v>
      </c>
      <c r="J62" s="40">
        <v>0.2</v>
      </c>
      <c r="K62" s="40">
        <v>0</v>
      </c>
      <c r="L62" s="39">
        <v>29.6</v>
      </c>
    </row>
    <row r="63" spans="1:12" ht="16.5" customHeight="1" x14ac:dyDescent="0.35">
      <c r="A63" s="168"/>
      <c r="B63" s="46" t="s">
        <v>10</v>
      </c>
      <c r="C63" s="40" t="s">
        <v>12</v>
      </c>
      <c r="D63" s="45" t="s">
        <v>11</v>
      </c>
      <c r="E63" s="44"/>
      <c r="F63" s="43"/>
      <c r="G63" s="40">
        <v>30</v>
      </c>
      <c r="H63" s="48">
        <v>3</v>
      </c>
      <c r="I63" s="209">
        <v>67</v>
      </c>
      <c r="J63" s="40">
        <v>2.2999999999999998</v>
      </c>
      <c r="K63" s="40">
        <v>0.3</v>
      </c>
      <c r="L63" s="40">
        <v>13.9</v>
      </c>
    </row>
    <row r="64" spans="1:12" ht="16.5" customHeight="1" thickBot="1" x14ac:dyDescent="0.4">
      <c r="A64" s="168"/>
      <c r="B64" s="46" t="s">
        <v>10</v>
      </c>
      <c r="C64" s="40" t="s">
        <v>9</v>
      </c>
      <c r="D64" s="167" t="s">
        <v>8</v>
      </c>
      <c r="E64" s="167"/>
      <c r="F64" s="167"/>
      <c r="G64" s="40">
        <v>30</v>
      </c>
      <c r="H64" s="42">
        <v>3</v>
      </c>
      <c r="I64" s="209">
        <v>64</v>
      </c>
      <c r="J64" s="40">
        <v>2.2000000000000002</v>
      </c>
      <c r="K64" s="40">
        <v>0.4</v>
      </c>
      <c r="L64" s="40">
        <v>13.8</v>
      </c>
    </row>
    <row r="65" spans="1:19" ht="16.5" customHeight="1" thickBot="1" x14ac:dyDescent="0.4">
      <c r="A65" s="166"/>
      <c r="B65" s="165"/>
      <c r="C65" s="37"/>
      <c r="D65" s="36" t="s">
        <v>7</v>
      </c>
      <c r="E65" s="35"/>
      <c r="F65" s="34"/>
      <c r="G65" s="8">
        <v>725</v>
      </c>
      <c r="H65" s="33">
        <f>SUM(H59:H64)</f>
        <v>130</v>
      </c>
      <c r="I65" s="164">
        <f>SUM(I59:I64)</f>
        <v>790.59999999999991</v>
      </c>
      <c r="J65" s="164">
        <f>SUM(J59:J64)</f>
        <v>23.599999999999998</v>
      </c>
      <c r="K65" s="164">
        <f>SUM(K59:K64)</f>
        <v>25.330000000000002</v>
      </c>
      <c r="L65" s="163">
        <f>SUM(L59:L64)</f>
        <v>100.76</v>
      </c>
    </row>
    <row r="66" spans="1:19" ht="15.6" x14ac:dyDescent="0.3">
      <c r="A66" s="31"/>
      <c r="B66" s="31"/>
      <c r="C66" s="31"/>
      <c r="D66" s="31"/>
      <c r="E66" s="31" t="s">
        <v>6</v>
      </c>
      <c r="F66" s="32"/>
      <c r="G66" s="31"/>
      <c r="H66" s="31"/>
      <c r="I66" s="31"/>
    </row>
    <row r="67" spans="1:19" ht="15.6" x14ac:dyDescent="0.3">
      <c r="A67" s="208"/>
      <c r="B67" s="22" t="s">
        <v>57</v>
      </c>
      <c r="C67" s="17" t="s">
        <v>142</v>
      </c>
      <c r="D67" s="21" t="s">
        <v>3</v>
      </c>
      <c r="E67" s="20"/>
      <c r="F67" s="19"/>
      <c r="G67" s="17">
        <v>100</v>
      </c>
      <c r="H67" s="18">
        <v>20</v>
      </c>
      <c r="I67" s="189">
        <v>142.02000000000001</v>
      </c>
      <c r="J67" s="16">
        <v>1.92</v>
      </c>
      <c r="K67" s="16">
        <v>0.67</v>
      </c>
      <c r="L67" s="16">
        <v>32.5</v>
      </c>
      <c r="M67" s="161"/>
      <c r="N67" s="161"/>
      <c r="O67" s="161"/>
      <c r="P67" s="5"/>
      <c r="Q67" s="5"/>
      <c r="R67" s="5"/>
      <c r="S67" s="5"/>
    </row>
    <row r="68" spans="1:19" ht="15.6" x14ac:dyDescent="0.3">
      <c r="A68" s="208"/>
      <c r="B68" s="22" t="s">
        <v>2</v>
      </c>
      <c r="C68" s="17">
        <v>385</v>
      </c>
      <c r="D68" s="21" t="s">
        <v>75</v>
      </c>
      <c r="E68" s="20"/>
      <c r="F68" s="19"/>
      <c r="G68" s="17">
        <v>200</v>
      </c>
      <c r="H68" s="18">
        <v>10</v>
      </c>
      <c r="I68" s="189">
        <v>122</v>
      </c>
      <c r="J68" s="16">
        <v>5.8</v>
      </c>
      <c r="K68" s="16">
        <v>6.6</v>
      </c>
      <c r="L68" s="16">
        <v>9.9</v>
      </c>
    </row>
    <row r="69" spans="1:19" ht="23.25" customHeight="1" x14ac:dyDescent="0.3">
      <c r="A69" s="208"/>
      <c r="B69" s="107"/>
      <c r="C69" s="107"/>
      <c r="D69" s="21"/>
      <c r="E69" s="20"/>
      <c r="F69" s="19"/>
      <c r="G69" s="107"/>
      <c r="H69" s="18">
        <f>SUM(H67:H68)</f>
        <v>30</v>
      </c>
      <c r="I69" s="162"/>
      <c r="J69" s="40"/>
      <c r="K69" s="40"/>
      <c r="L69" s="40"/>
    </row>
    <row r="70" spans="1:19" ht="23.25" customHeight="1" x14ac:dyDescent="0.3">
      <c r="A70" s="31" t="s">
        <v>141</v>
      </c>
      <c r="B70" s="105"/>
      <c r="C70" s="105"/>
      <c r="D70" s="106"/>
      <c r="E70" s="106"/>
      <c r="F70" s="106"/>
      <c r="G70" s="105"/>
      <c r="H70" s="104"/>
      <c r="I70" s="188"/>
      <c r="J70" s="1"/>
      <c r="K70" s="1"/>
      <c r="L70" s="1"/>
    </row>
    <row r="71" spans="1:19" ht="16.5" customHeight="1" x14ac:dyDescent="0.3">
      <c r="A71" s="31"/>
      <c r="B71" s="105"/>
      <c r="C71" s="105"/>
      <c r="D71" s="106"/>
      <c r="E71" s="106"/>
      <c r="F71" t="s">
        <v>110</v>
      </c>
      <c r="G71" s="105"/>
      <c r="H71" s="104"/>
      <c r="I71" s="104"/>
      <c r="J71" s="1"/>
      <c r="K71" s="1"/>
      <c r="L71" s="1"/>
    </row>
    <row r="72" spans="1:19" ht="16.5" customHeight="1" x14ac:dyDescent="0.3">
      <c r="A72" s="31"/>
      <c r="B72" s="31"/>
      <c r="C72" s="31"/>
      <c r="D72" s="31"/>
      <c r="E72" s="31"/>
      <c r="F72" s="32"/>
      <c r="G72" s="31"/>
      <c r="H72" s="31"/>
      <c r="I72" s="31"/>
    </row>
    <row r="73" spans="1:19" ht="16.5" customHeight="1" x14ac:dyDescent="0.3">
      <c r="H73" s="103" t="s">
        <v>52</v>
      </c>
    </row>
    <row r="74" spans="1:19" ht="16.5" customHeight="1" x14ac:dyDescent="0.3">
      <c r="H74" t="s">
        <v>51</v>
      </c>
    </row>
    <row r="75" spans="1:19" ht="12" customHeight="1" x14ac:dyDescent="0.3">
      <c r="H75" t="s">
        <v>50</v>
      </c>
    </row>
    <row r="77" spans="1:19" ht="15.6" x14ac:dyDescent="0.3">
      <c r="A77" s="31"/>
      <c r="B77" s="31"/>
      <c r="C77" s="31"/>
      <c r="D77" s="31"/>
      <c r="E77" s="31"/>
      <c r="F77" s="32" t="s">
        <v>48</v>
      </c>
      <c r="G77" s="31"/>
      <c r="H77" s="31"/>
      <c r="I77" s="31"/>
    </row>
    <row r="78" spans="1:19" ht="15.6" x14ac:dyDescent="0.3">
      <c r="A78" s="31" t="s">
        <v>49</v>
      </c>
      <c r="B78" s="31"/>
      <c r="C78" s="31"/>
      <c r="D78" s="31"/>
      <c r="E78" s="31"/>
      <c r="F78" s="31"/>
      <c r="G78" s="31"/>
      <c r="H78" s="31" t="s">
        <v>84</v>
      </c>
      <c r="I78" s="31"/>
      <c r="J78" s="149" t="s">
        <v>140</v>
      </c>
      <c r="K78" s="149"/>
      <c r="L78" s="149"/>
    </row>
    <row r="79" spans="1:19" ht="10.5" customHeight="1" thickBot="1" x14ac:dyDescent="0.35"/>
    <row r="80" spans="1:19" ht="20.399999999999999" x14ac:dyDescent="0.3">
      <c r="A80" s="75" t="s">
        <v>32</v>
      </c>
      <c r="B80" s="70" t="s">
        <v>31</v>
      </c>
      <c r="C80" s="74" t="s">
        <v>30</v>
      </c>
      <c r="D80" s="73" t="s">
        <v>29</v>
      </c>
      <c r="E80" s="72"/>
      <c r="F80" s="71"/>
      <c r="G80" s="70" t="s">
        <v>34</v>
      </c>
      <c r="H80" s="68" t="s">
        <v>27</v>
      </c>
      <c r="I80" s="69" t="s">
        <v>26</v>
      </c>
      <c r="J80" s="68" t="s">
        <v>25</v>
      </c>
      <c r="K80" s="68" t="s">
        <v>24</v>
      </c>
      <c r="L80" s="67" t="s">
        <v>23</v>
      </c>
    </row>
    <row r="81" spans="1:12" ht="15" thickBot="1" x14ac:dyDescent="0.35">
      <c r="A81" s="66"/>
      <c r="B81" s="182"/>
      <c r="C81" s="65"/>
      <c r="D81" s="64"/>
      <c r="E81" s="63"/>
      <c r="F81" s="62"/>
      <c r="G81" s="61"/>
      <c r="H81" s="59"/>
      <c r="I81" s="60"/>
      <c r="J81" s="59"/>
      <c r="K81" s="59"/>
      <c r="L81" s="58"/>
    </row>
    <row r="82" spans="1:12" ht="18.75" customHeight="1" x14ac:dyDescent="0.35">
      <c r="A82" s="100" t="s">
        <v>45</v>
      </c>
      <c r="B82" s="46" t="s">
        <v>44</v>
      </c>
      <c r="C82" s="97">
        <v>411</v>
      </c>
      <c r="D82" s="195" t="s">
        <v>97</v>
      </c>
      <c r="E82" s="194"/>
      <c r="F82" s="193"/>
      <c r="G82" s="97" t="s">
        <v>69</v>
      </c>
      <c r="H82" s="52">
        <v>50</v>
      </c>
      <c r="I82" s="98">
        <v>303.39999999999998</v>
      </c>
      <c r="J82" s="97">
        <v>9.6999999999999993</v>
      </c>
      <c r="K82" s="97">
        <v>17.8</v>
      </c>
      <c r="L82" s="97">
        <v>20.6</v>
      </c>
    </row>
    <row r="83" spans="1:12" ht="15" customHeight="1" x14ac:dyDescent="0.35">
      <c r="A83" s="96"/>
      <c r="B83" s="46" t="s">
        <v>139</v>
      </c>
      <c r="C83" s="40" t="s">
        <v>67</v>
      </c>
      <c r="D83" s="167" t="s">
        <v>3</v>
      </c>
      <c r="E83" s="167"/>
      <c r="F83" s="167"/>
      <c r="G83" s="40">
        <v>40</v>
      </c>
      <c r="H83" s="48">
        <v>14</v>
      </c>
      <c r="I83" s="41">
        <v>142.04</v>
      </c>
      <c r="J83" s="40">
        <v>5.75</v>
      </c>
      <c r="K83" s="40">
        <v>0.67</v>
      </c>
      <c r="L83" s="40">
        <v>17</v>
      </c>
    </row>
    <row r="84" spans="1:12" ht="18.75" customHeight="1" x14ac:dyDescent="0.35">
      <c r="A84" s="96"/>
      <c r="B84" s="46" t="s">
        <v>38</v>
      </c>
      <c r="C84" s="40">
        <v>377</v>
      </c>
      <c r="D84" s="45" t="s">
        <v>40</v>
      </c>
      <c r="E84" s="44"/>
      <c r="F84" s="43"/>
      <c r="G84" s="40" t="s">
        <v>39</v>
      </c>
      <c r="H84" s="48">
        <v>5</v>
      </c>
      <c r="I84" s="41">
        <v>61.3</v>
      </c>
      <c r="J84" s="40">
        <v>0.1</v>
      </c>
      <c r="K84" s="40">
        <v>0</v>
      </c>
      <c r="L84" s="40">
        <v>16</v>
      </c>
    </row>
    <row r="85" spans="1:12" ht="15.75" customHeight="1" thickBot="1" x14ac:dyDescent="0.4">
      <c r="A85" s="96"/>
      <c r="B85" s="46" t="s">
        <v>10</v>
      </c>
      <c r="C85" s="40" t="s">
        <v>36</v>
      </c>
      <c r="D85" s="45" t="s">
        <v>35</v>
      </c>
      <c r="E85" s="44"/>
      <c r="F85" s="43"/>
      <c r="G85" s="40">
        <v>30</v>
      </c>
      <c r="H85" s="48">
        <v>3</v>
      </c>
      <c r="I85" s="41">
        <v>44.2</v>
      </c>
      <c r="J85" s="40">
        <v>2.2999999999999998</v>
      </c>
      <c r="K85" s="40">
        <v>0.25</v>
      </c>
      <c r="L85" s="40">
        <v>13.8</v>
      </c>
    </row>
    <row r="86" spans="1:12" ht="15.75" customHeight="1" thickBot="1" x14ac:dyDescent="0.4">
      <c r="A86" s="84"/>
      <c r="B86" s="83"/>
      <c r="C86" s="82"/>
      <c r="D86" s="184" t="s">
        <v>7</v>
      </c>
      <c r="E86" s="184"/>
      <c r="F86" s="184"/>
      <c r="G86" s="78">
        <v>502</v>
      </c>
      <c r="H86" s="85">
        <f>SUM(H82:H85)</f>
        <v>72</v>
      </c>
      <c r="I86" s="190">
        <f>SUM(I82:I85)</f>
        <v>550.93999999999994</v>
      </c>
      <c r="J86" s="190">
        <f>SUM(J82:J85)</f>
        <v>17.849999999999998</v>
      </c>
      <c r="K86" s="190">
        <f>SUM(K82:K85)</f>
        <v>18.720000000000002</v>
      </c>
      <c r="L86" s="190">
        <f>SUM(L82:L85)</f>
        <v>67.400000000000006</v>
      </c>
    </row>
    <row r="87" spans="1:12" ht="15.75" customHeight="1" thickBot="1" x14ac:dyDescent="0.35">
      <c r="A87" s="76"/>
      <c r="B87" s="76"/>
      <c r="C87" s="5"/>
      <c r="D87" s="4"/>
      <c r="E87" s="4"/>
      <c r="F87" s="4"/>
      <c r="G87" s="1"/>
      <c r="H87" s="3"/>
      <c r="I87" s="1"/>
      <c r="J87" s="1"/>
      <c r="K87" s="1"/>
      <c r="L87" s="1"/>
    </row>
    <row r="88" spans="1:12" ht="15.75" customHeight="1" x14ac:dyDescent="0.3">
      <c r="A88" s="179" t="s">
        <v>32</v>
      </c>
      <c r="B88" s="70"/>
      <c r="C88" s="178" t="s">
        <v>30</v>
      </c>
      <c r="D88" s="177" t="s">
        <v>29</v>
      </c>
      <c r="E88" s="177"/>
      <c r="F88" s="177"/>
      <c r="G88" s="70" t="s">
        <v>34</v>
      </c>
      <c r="H88" s="177" t="s">
        <v>27</v>
      </c>
      <c r="I88" s="69" t="s">
        <v>26</v>
      </c>
      <c r="J88" s="177" t="s">
        <v>25</v>
      </c>
      <c r="K88" s="177" t="s">
        <v>24</v>
      </c>
      <c r="L88" s="176" t="s">
        <v>23</v>
      </c>
    </row>
    <row r="89" spans="1:12" ht="15.75" customHeight="1" thickBot="1" x14ac:dyDescent="0.35">
      <c r="A89" s="175"/>
      <c r="B89" s="61"/>
      <c r="C89" s="174"/>
      <c r="D89" s="173"/>
      <c r="E89" s="173"/>
      <c r="F89" s="173"/>
      <c r="G89" s="61"/>
      <c r="H89" s="173"/>
      <c r="I89" s="60"/>
      <c r="J89" s="173"/>
      <c r="K89" s="173"/>
      <c r="L89" s="181"/>
    </row>
    <row r="90" spans="1:12" ht="15" thickBot="1" x14ac:dyDescent="0.35">
      <c r="A90" s="84"/>
      <c r="B90" s="83"/>
      <c r="C90" s="82">
        <v>385</v>
      </c>
      <c r="D90" s="180" t="s">
        <v>65</v>
      </c>
      <c r="E90" s="180"/>
      <c r="F90" s="180"/>
      <c r="G90" s="78">
        <v>200</v>
      </c>
      <c r="H90" s="78"/>
      <c r="I90" s="78">
        <v>122</v>
      </c>
      <c r="J90" s="78">
        <v>5.8</v>
      </c>
      <c r="K90" s="78">
        <v>6.6</v>
      </c>
      <c r="L90" s="77">
        <v>9.9</v>
      </c>
    </row>
    <row r="91" spans="1:12" ht="15" thickBot="1" x14ac:dyDescent="0.35">
      <c r="A91" s="76"/>
      <c r="B91" s="76"/>
      <c r="C91" s="5"/>
      <c r="D91" s="1"/>
      <c r="E91" s="1"/>
      <c r="F91" s="1"/>
      <c r="G91" s="5"/>
      <c r="H91" s="5"/>
      <c r="I91" s="5"/>
      <c r="J91" s="5"/>
      <c r="K91" s="5"/>
      <c r="L91" s="5"/>
    </row>
    <row r="92" spans="1:12" ht="15" customHeight="1" x14ac:dyDescent="0.3">
      <c r="A92" s="179" t="s">
        <v>32</v>
      </c>
      <c r="B92" s="70" t="s">
        <v>31</v>
      </c>
      <c r="C92" s="178" t="s">
        <v>30</v>
      </c>
      <c r="D92" s="177" t="s">
        <v>29</v>
      </c>
      <c r="E92" s="177"/>
      <c r="F92" s="177"/>
      <c r="G92" s="70" t="s">
        <v>28</v>
      </c>
      <c r="H92" s="177" t="s">
        <v>27</v>
      </c>
      <c r="I92" s="69" t="s">
        <v>26</v>
      </c>
      <c r="J92" s="177" t="s">
        <v>25</v>
      </c>
      <c r="K92" s="177" t="s">
        <v>24</v>
      </c>
      <c r="L92" s="176" t="s">
        <v>23</v>
      </c>
    </row>
    <row r="93" spans="1:12" ht="15.75" customHeight="1" thickBot="1" x14ac:dyDescent="0.35">
      <c r="A93" s="175"/>
      <c r="B93" s="182"/>
      <c r="C93" s="174"/>
      <c r="D93" s="173"/>
      <c r="E93" s="173"/>
      <c r="F93" s="173"/>
      <c r="G93" s="61"/>
      <c r="H93" s="173"/>
      <c r="I93" s="60"/>
      <c r="J93" s="173"/>
      <c r="K93" s="173"/>
      <c r="L93" s="181"/>
    </row>
    <row r="94" spans="1:12" ht="18.75" customHeight="1" x14ac:dyDescent="0.35">
      <c r="A94" s="207" t="s">
        <v>22</v>
      </c>
      <c r="B94" s="123" t="s">
        <v>21</v>
      </c>
      <c r="C94" s="97">
        <v>131</v>
      </c>
      <c r="D94" s="195" t="s">
        <v>138</v>
      </c>
      <c r="E94" s="194"/>
      <c r="F94" s="193"/>
      <c r="G94" s="97">
        <v>60</v>
      </c>
      <c r="H94" s="99">
        <v>10</v>
      </c>
      <c r="I94" s="98">
        <v>48.6</v>
      </c>
      <c r="J94" s="97">
        <v>1.77</v>
      </c>
      <c r="K94" s="97">
        <v>0.24</v>
      </c>
      <c r="L94" s="97">
        <v>3.71</v>
      </c>
    </row>
    <row r="95" spans="1:12" ht="15" customHeight="1" x14ac:dyDescent="0.35">
      <c r="A95" s="206"/>
      <c r="B95" s="123" t="s">
        <v>19</v>
      </c>
      <c r="C95" s="40">
        <v>96</v>
      </c>
      <c r="D95" s="167" t="s">
        <v>137</v>
      </c>
      <c r="E95" s="167"/>
      <c r="F95" s="167"/>
      <c r="G95" s="40" t="s">
        <v>17</v>
      </c>
      <c r="H95" s="48">
        <v>20</v>
      </c>
      <c r="I95" s="41">
        <v>99.6</v>
      </c>
      <c r="J95" s="40">
        <v>2.1</v>
      </c>
      <c r="K95" s="40">
        <v>5.0999999999999996</v>
      </c>
      <c r="L95" s="40">
        <v>10.27</v>
      </c>
    </row>
    <row r="96" spans="1:12" ht="15" customHeight="1" x14ac:dyDescent="0.35">
      <c r="A96" s="206"/>
      <c r="B96" s="123" t="s">
        <v>16</v>
      </c>
      <c r="C96" s="40" t="s">
        <v>136</v>
      </c>
      <c r="D96" s="167" t="s">
        <v>135</v>
      </c>
      <c r="E96" s="167"/>
      <c r="F96" s="167"/>
      <c r="G96" s="40" t="s">
        <v>134</v>
      </c>
      <c r="H96" s="48">
        <v>64</v>
      </c>
      <c r="I96" s="41">
        <v>197.4</v>
      </c>
      <c r="J96" s="40">
        <v>8.8000000000000007</v>
      </c>
      <c r="K96" s="40">
        <v>10.6</v>
      </c>
      <c r="L96" s="40">
        <v>15.53</v>
      </c>
    </row>
    <row r="97" spans="1:19" ht="15" customHeight="1" x14ac:dyDescent="0.35">
      <c r="A97" s="206"/>
      <c r="B97" s="123" t="s">
        <v>14</v>
      </c>
      <c r="C97" s="40">
        <v>203</v>
      </c>
      <c r="D97" s="167" t="s">
        <v>133</v>
      </c>
      <c r="E97" s="167"/>
      <c r="F97" s="167"/>
      <c r="G97" s="40">
        <v>150</v>
      </c>
      <c r="H97" s="48">
        <v>20</v>
      </c>
      <c r="I97" s="41">
        <v>233</v>
      </c>
      <c r="J97" s="41">
        <v>7.5</v>
      </c>
      <c r="K97" s="40">
        <v>9.5500000000000007</v>
      </c>
      <c r="L97" s="40">
        <v>19.600000000000001</v>
      </c>
    </row>
    <row r="98" spans="1:19" ht="15" customHeight="1" x14ac:dyDescent="0.35">
      <c r="A98" s="206"/>
      <c r="B98" s="123" t="s">
        <v>59</v>
      </c>
      <c r="C98" s="40">
        <v>349</v>
      </c>
      <c r="D98" s="167" t="s">
        <v>13</v>
      </c>
      <c r="E98" s="44"/>
      <c r="F98" s="43"/>
      <c r="G98" s="40">
        <v>200</v>
      </c>
      <c r="H98" s="48">
        <v>10</v>
      </c>
      <c r="I98" s="41">
        <v>87.6</v>
      </c>
      <c r="J98" s="40">
        <v>0.1</v>
      </c>
      <c r="K98" s="40">
        <v>0</v>
      </c>
      <c r="L98" s="40">
        <v>21.8</v>
      </c>
    </row>
    <row r="99" spans="1:19" ht="15" customHeight="1" x14ac:dyDescent="0.35">
      <c r="A99" s="206"/>
      <c r="B99" s="123" t="s">
        <v>10</v>
      </c>
      <c r="C99" s="40" t="s">
        <v>12</v>
      </c>
      <c r="D99" s="45" t="s">
        <v>11</v>
      </c>
      <c r="E99" s="44"/>
      <c r="F99" s="43"/>
      <c r="G99" s="40">
        <v>30</v>
      </c>
      <c r="H99" s="48">
        <v>3</v>
      </c>
      <c r="I99" s="41">
        <v>67</v>
      </c>
      <c r="J99" s="40">
        <v>2.2999999999999998</v>
      </c>
      <c r="K99" s="40">
        <v>0.3</v>
      </c>
      <c r="L99" s="40">
        <v>13.9</v>
      </c>
    </row>
    <row r="100" spans="1:19" ht="15" customHeight="1" thickBot="1" x14ac:dyDescent="0.4">
      <c r="A100" s="206"/>
      <c r="B100" s="123" t="s">
        <v>10</v>
      </c>
      <c r="C100" s="40" t="s">
        <v>9</v>
      </c>
      <c r="D100" s="167" t="s">
        <v>8</v>
      </c>
      <c r="E100" s="167"/>
      <c r="F100" s="167"/>
      <c r="G100" s="40">
        <v>30</v>
      </c>
      <c r="H100" s="42">
        <v>3</v>
      </c>
      <c r="I100" s="41">
        <v>64</v>
      </c>
      <c r="J100" s="40">
        <v>2.2000000000000002</v>
      </c>
      <c r="K100" s="40">
        <v>0.4</v>
      </c>
      <c r="L100" s="40">
        <v>13.8</v>
      </c>
    </row>
    <row r="101" spans="1:19" ht="15" customHeight="1" thickBot="1" x14ac:dyDescent="0.4">
      <c r="A101" s="205"/>
      <c r="B101" s="123"/>
      <c r="C101" s="46"/>
      <c r="D101" s="113" t="s">
        <v>7</v>
      </c>
      <c r="E101" s="112"/>
      <c r="F101" s="111"/>
      <c r="G101" s="40">
        <v>780</v>
      </c>
      <c r="H101" s="110">
        <f>SUM(H94:H100)</f>
        <v>130</v>
      </c>
      <c r="I101" s="189">
        <f>SUM(I94:I100)</f>
        <v>797.2</v>
      </c>
      <c r="J101" s="189">
        <f>SUM(J94:J100)</f>
        <v>24.770000000000003</v>
      </c>
      <c r="K101" s="189">
        <f>SUM(K94:K100)</f>
        <v>26.19</v>
      </c>
      <c r="L101" s="204">
        <f>SUM(L94:L100)</f>
        <v>98.61</v>
      </c>
    </row>
    <row r="102" spans="1:19" ht="15" customHeight="1" thickBot="1" x14ac:dyDescent="0.35">
      <c r="A102" s="31"/>
      <c r="B102" s="31"/>
      <c r="C102" s="31"/>
      <c r="D102" s="31"/>
      <c r="E102" s="31" t="s">
        <v>6</v>
      </c>
      <c r="F102" s="32"/>
      <c r="G102" s="31"/>
      <c r="H102" s="31"/>
      <c r="I102" s="31"/>
    </row>
    <row r="103" spans="1:19" ht="15" customHeight="1" x14ac:dyDescent="0.3">
      <c r="A103" s="203"/>
      <c r="B103" s="201" t="s">
        <v>57</v>
      </c>
      <c r="C103" s="17" t="s">
        <v>56</v>
      </c>
      <c r="D103" s="21" t="s">
        <v>132</v>
      </c>
      <c r="E103" s="20"/>
      <c r="F103" s="19"/>
      <c r="G103" s="17">
        <v>100</v>
      </c>
      <c r="H103" s="18">
        <v>35</v>
      </c>
      <c r="I103" s="17">
        <v>274.39999999999998</v>
      </c>
      <c r="J103" s="16">
        <v>7</v>
      </c>
      <c r="K103" s="16">
        <v>9.1999999999999993</v>
      </c>
      <c r="L103" s="16">
        <v>42.6</v>
      </c>
    </row>
    <row r="104" spans="1:19" ht="15.6" x14ac:dyDescent="0.3">
      <c r="A104" s="202"/>
      <c r="B104" s="201" t="s">
        <v>2</v>
      </c>
      <c r="C104" s="17">
        <v>376</v>
      </c>
      <c r="D104" s="21" t="s">
        <v>54</v>
      </c>
      <c r="E104" s="20"/>
      <c r="F104" s="19"/>
      <c r="G104" s="17">
        <v>200</v>
      </c>
      <c r="H104" s="18">
        <v>5</v>
      </c>
      <c r="I104" s="17">
        <v>60</v>
      </c>
      <c r="J104" s="16">
        <v>0.1</v>
      </c>
      <c r="K104" s="16">
        <v>0</v>
      </c>
      <c r="L104" s="16">
        <v>15</v>
      </c>
    </row>
    <row r="105" spans="1:19" ht="16.2" thickBot="1" x14ac:dyDescent="0.35">
      <c r="A105" s="200"/>
      <c r="B105" s="199"/>
      <c r="C105" s="107"/>
      <c r="D105" s="21"/>
      <c r="E105" s="20"/>
      <c r="F105" s="19"/>
      <c r="G105" s="107"/>
      <c r="H105" s="18">
        <f>SUM(H103:H104)</f>
        <v>40</v>
      </c>
      <c r="I105" s="162"/>
      <c r="J105" s="40"/>
      <c r="K105" s="40"/>
      <c r="L105" s="40"/>
    </row>
    <row r="106" spans="1:19" ht="15.6" x14ac:dyDescent="0.3">
      <c r="A106" s="31"/>
      <c r="B106" s="105"/>
      <c r="C106" s="105"/>
      <c r="D106" s="106"/>
      <c r="E106" s="106"/>
      <c r="F106" s="106"/>
      <c r="G106" s="105"/>
      <c r="H106" s="104"/>
      <c r="I106" s="188"/>
      <c r="J106" s="1"/>
      <c r="K106" s="1"/>
      <c r="L106" s="1"/>
      <c r="M106" s="161"/>
      <c r="N106" s="161"/>
      <c r="O106" s="161"/>
      <c r="P106" s="5"/>
      <c r="Q106" s="5"/>
      <c r="R106" s="5"/>
      <c r="S106" s="5"/>
    </row>
    <row r="107" spans="1:19" x14ac:dyDescent="0.3">
      <c r="C107" s="198"/>
      <c r="F107" t="s">
        <v>110</v>
      </c>
    </row>
    <row r="109" spans="1:19" ht="15.6" x14ac:dyDescent="0.3">
      <c r="A109" s="31"/>
      <c r="B109" s="31"/>
      <c r="C109" s="31"/>
      <c r="D109" s="31"/>
      <c r="E109" s="31"/>
      <c r="F109" s="32"/>
      <c r="G109" s="31"/>
      <c r="H109" s="31"/>
      <c r="I109" s="31"/>
    </row>
    <row r="110" spans="1:19" ht="15.6" x14ac:dyDescent="0.3">
      <c r="A110" s="31"/>
      <c r="B110" s="31"/>
      <c r="C110" s="31"/>
      <c r="D110" s="31"/>
      <c r="E110" s="31"/>
      <c r="F110" s="32"/>
      <c r="G110" s="31"/>
      <c r="H110" s="103" t="s">
        <v>52</v>
      </c>
    </row>
    <row r="111" spans="1:19" ht="15.6" x14ac:dyDescent="0.3">
      <c r="A111" s="31"/>
      <c r="B111" s="31"/>
      <c r="C111" s="31"/>
      <c r="D111" s="31"/>
      <c r="E111" s="31"/>
      <c r="F111" s="32"/>
      <c r="G111" s="31"/>
      <c r="H111" t="s">
        <v>51</v>
      </c>
    </row>
    <row r="112" spans="1:19" ht="15.6" x14ac:dyDescent="0.3">
      <c r="A112" s="31"/>
      <c r="B112" s="31"/>
      <c r="C112" s="31"/>
      <c r="D112" s="31"/>
      <c r="E112" s="31"/>
      <c r="F112" s="32"/>
      <c r="G112" s="31"/>
      <c r="H112" t="s">
        <v>50</v>
      </c>
    </row>
    <row r="113" spans="1:12" ht="15.6" x14ac:dyDescent="0.3">
      <c r="A113" s="31"/>
      <c r="B113" s="31"/>
      <c r="C113" s="31"/>
      <c r="D113" s="31"/>
      <c r="E113" s="31"/>
      <c r="F113" s="32"/>
      <c r="G113" s="31"/>
      <c r="H113" s="31"/>
      <c r="I113" s="31"/>
    </row>
    <row r="114" spans="1:12" ht="15.6" x14ac:dyDescent="0.3">
      <c r="A114" s="31"/>
      <c r="B114" s="31"/>
      <c r="C114" s="31"/>
      <c r="D114" s="31"/>
      <c r="E114" s="31"/>
      <c r="F114" s="32" t="s">
        <v>73</v>
      </c>
      <c r="G114" s="31"/>
      <c r="H114" s="31"/>
      <c r="I114" s="31"/>
    </row>
    <row r="115" spans="1:12" ht="16.2" thickBot="1" x14ac:dyDescent="0.35">
      <c r="A115" s="31" t="s">
        <v>49</v>
      </c>
      <c r="B115" s="31"/>
      <c r="C115" s="31"/>
      <c r="D115" s="31"/>
      <c r="E115" s="31"/>
      <c r="F115" s="31"/>
      <c r="G115" s="31"/>
      <c r="H115" s="31" t="s">
        <v>72</v>
      </c>
      <c r="I115" s="31"/>
      <c r="J115" s="102" t="s">
        <v>131</v>
      </c>
      <c r="K115" s="102"/>
      <c r="L115" s="102"/>
    </row>
    <row r="116" spans="1:12" ht="15" customHeight="1" x14ac:dyDescent="0.3">
      <c r="A116" s="179" t="s">
        <v>32</v>
      </c>
      <c r="B116" s="70" t="s">
        <v>31</v>
      </c>
      <c r="C116" s="178" t="s">
        <v>30</v>
      </c>
      <c r="D116" s="177" t="s">
        <v>29</v>
      </c>
      <c r="E116" s="177"/>
      <c r="F116" s="177"/>
      <c r="G116" s="70" t="s">
        <v>121</v>
      </c>
      <c r="H116" s="177" t="s">
        <v>27</v>
      </c>
      <c r="I116" s="69" t="s">
        <v>26</v>
      </c>
      <c r="J116" s="177" t="s">
        <v>25</v>
      </c>
      <c r="K116" s="177" t="s">
        <v>24</v>
      </c>
      <c r="L116" s="176" t="s">
        <v>23</v>
      </c>
    </row>
    <row r="117" spans="1:12" ht="15" thickBot="1" x14ac:dyDescent="0.35">
      <c r="A117" s="175"/>
      <c r="B117" s="61"/>
      <c r="C117" s="174"/>
      <c r="D117" s="173"/>
      <c r="E117" s="173"/>
      <c r="F117" s="173"/>
      <c r="G117" s="61"/>
      <c r="H117" s="173"/>
      <c r="I117" s="60"/>
      <c r="J117" s="173"/>
      <c r="K117" s="173"/>
      <c r="L117" s="181"/>
    </row>
    <row r="118" spans="1:12" ht="18.75" customHeight="1" x14ac:dyDescent="0.35">
      <c r="A118" s="197" t="s">
        <v>45</v>
      </c>
      <c r="B118" s="196" t="s">
        <v>44</v>
      </c>
      <c r="C118" s="97">
        <v>402</v>
      </c>
      <c r="D118" s="195" t="s">
        <v>130</v>
      </c>
      <c r="E118" s="194"/>
      <c r="F118" s="193"/>
      <c r="G118" s="97" t="s">
        <v>129</v>
      </c>
      <c r="H118" s="99">
        <v>47</v>
      </c>
      <c r="I118" s="98">
        <v>374</v>
      </c>
      <c r="J118" s="97">
        <v>13.9</v>
      </c>
      <c r="K118" s="97">
        <v>15.8</v>
      </c>
      <c r="L118" s="97">
        <v>47.55</v>
      </c>
    </row>
    <row r="119" spans="1:12" ht="15" customHeight="1" x14ac:dyDescent="0.35">
      <c r="A119" s="192"/>
      <c r="B119" s="46" t="s">
        <v>128</v>
      </c>
      <c r="C119" s="40">
        <v>338</v>
      </c>
      <c r="D119" s="167" t="s">
        <v>37</v>
      </c>
      <c r="E119" s="167"/>
      <c r="F119" s="167"/>
      <c r="G119" s="40">
        <v>100</v>
      </c>
      <c r="H119" s="48">
        <v>20</v>
      </c>
      <c r="I119" s="41">
        <v>100</v>
      </c>
      <c r="J119" s="40">
        <v>1.4</v>
      </c>
      <c r="K119" s="40">
        <v>0</v>
      </c>
      <c r="L119" s="40">
        <v>9.8000000000000007</v>
      </c>
    </row>
    <row r="120" spans="1:12" ht="15.75" customHeight="1" x14ac:dyDescent="0.35">
      <c r="A120" s="192"/>
      <c r="B120" s="46" t="s">
        <v>119</v>
      </c>
      <c r="C120" s="40">
        <v>376</v>
      </c>
      <c r="D120" s="45" t="s">
        <v>54</v>
      </c>
      <c r="E120" s="44"/>
      <c r="F120" s="43"/>
      <c r="G120" s="40" t="s">
        <v>66</v>
      </c>
      <c r="H120" s="48">
        <v>5</v>
      </c>
      <c r="I120" s="41">
        <v>60</v>
      </c>
      <c r="J120" s="40">
        <v>0.1</v>
      </c>
      <c r="K120" s="40">
        <v>0</v>
      </c>
      <c r="L120" s="40">
        <v>15</v>
      </c>
    </row>
    <row r="121" spans="1:12" ht="15" customHeight="1" thickBot="1" x14ac:dyDescent="0.4">
      <c r="A121" s="191"/>
      <c r="B121" s="46"/>
      <c r="C121" s="40"/>
      <c r="D121" s="45"/>
      <c r="E121" s="44"/>
      <c r="F121" s="43"/>
      <c r="G121" s="40"/>
      <c r="H121" s="48"/>
      <c r="I121" s="41"/>
      <c r="J121" s="40"/>
      <c r="K121" s="40"/>
      <c r="L121" s="40"/>
    </row>
    <row r="122" spans="1:12" ht="15" customHeight="1" thickBot="1" x14ac:dyDescent="0.4">
      <c r="A122" s="84"/>
      <c r="B122" s="83"/>
      <c r="C122" s="82"/>
      <c r="D122" s="184" t="s">
        <v>7</v>
      </c>
      <c r="E122" s="184"/>
      <c r="F122" s="184"/>
      <c r="G122" s="78">
        <v>500</v>
      </c>
      <c r="H122" s="85">
        <f>SUM(H118:H121)</f>
        <v>72</v>
      </c>
      <c r="I122" s="190">
        <f>SUM(I118:I121)</f>
        <v>534</v>
      </c>
      <c r="J122" s="190">
        <f>SUM(J118:J121)</f>
        <v>15.4</v>
      </c>
      <c r="K122" s="190">
        <f>SUM(K118:K121)</f>
        <v>15.8</v>
      </c>
      <c r="L122" s="190">
        <f>SUM(L118:L121)</f>
        <v>72.349999999999994</v>
      </c>
    </row>
    <row r="123" spans="1:12" ht="15" customHeight="1" thickBot="1" x14ac:dyDescent="0.35">
      <c r="A123" s="76"/>
      <c r="B123" s="76"/>
      <c r="C123" s="5"/>
      <c r="D123" s="4"/>
      <c r="E123" s="4"/>
      <c r="F123" s="4"/>
      <c r="G123" s="1"/>
      <c r="H123" s="3"/>
      <c r="I123" s="1"/>
      <c r="J123" s="1"/>
      <c r="K123" s="1"/>
      <c r="L123" s="1"/>
    </row>
    <row r="124" spans="1:12" ht="15" customHeight="1" x14ac:dyDescent="0.3">
      <c r="A124" s="179" t="s">
        <v>32</v>
      </c>
      <c r="B124" s="70" t="s">
        <v>31</v>
      </c>
      <c r="C124" s="178" t="s">
        <v>30</v>
      </c>
      <c r="D124" s="177" t="s">
        <v>29</v>
      </c>
      <c r="E124" s="177"/>
      <c r="F124" s="177"/>
      <c r="G124" s="70" t="s">
        <v>118</v>
      </c>
      <c r="H124" s="177" t="s">
        <v>27</v>
      </c>
      <c r="I124" s="69" t="s">
        <v>26</v>
      </c>
      <c r="J124" s="177" t="s">
        <v>25</v>
      </c>
      <c r="K124" s="177" t="s">
        <v>24</v>
      </c>
      <c r="L124" s="176" t="s">
        <v>23</v>
      </c>
    </row>
    <row r="125" spans="1:12" ht="15" customHeight="1" thickBot="1" x14ac:dyDescent="0.35">
      <c r="A125" s="175"/>
      <c r="B125" s="182"/>
      <c r="C125" s="174"/>
      <c r="D125" s="173"/>
      <c r="E125" s="173"/>
      <c r="F125" s="173"/>
      <c r="G125" s="61"/>
      <c r="H125" s="173"/>
      <c r="I125" s="60"/>
      <c r="J125" s="173"/>
      <c r="K125" s="173"/>
      <c r="L125" s="181"/>
    </row>
    <row r="126" spans="1:12" ht="15" thickBot="1" x14ac:dyDescent="0.35">
      <c r="A126" s="84"/>
      <c r="B126" s="83"/>
      <c r="C126" s="82">
        <v>389</v>
      </c>
      <c r="D126" s="180" t="s">
        <v>33</v>
      </c>
      <c r="E126" s="180"/>
      <c r="F126" s="180"/>
      <c r="G126" s="78">
        <v>200</v>
      </c>
      <c r="H126" s="78"/>
      <c r="I126" s="78">
        <v>102</v>
      </c>
      <c r="J126" s="78">
        <v>0</v>
      </c>
      <c r="K126" s="78">
        <v>0</v>
      </c>
      <c r="L126" s="77">
        <v>24.4</v>
      </c>
    </row>
    <row r="127" spans="1:12" ht="15" customHeight="1" thickBot="1" x14ac:dyDescent="0.35">
      <c r="A127" s="76"/>
      <c r="B127" s="76"/>
      <c r="C127" s="5"/>
      <c r="D127" s="1"/>
      <c r="E127" s="1"/>
      <c r="F127" s="1"/>
      <c r="G127" s="5"/>
      <c r="H127" s="5"/>
      <c r="I127" s="5"/>
      <c r="J127" s="5"/>
      <c r="K127" s="5"/>
      <c r="L127" s="5"/>
    </row>
    <row r="128" spans="1:12" ht="15" customHeight="1" x14ac:dyDescent="0.3">
      <c r="A128" s="179" t="s">
        <v>32</v>
      </c>
      <c r="B128" s="70" t="s">
        <v>31</v>
      </c>
      <c r="C128" s="178" t="s">
        <v>30</v>
      </c>
      <c r="D128" s="177" t="s">
        <v>29</v>
      </c>
      <c r="E128" s="177"/>
      <c r="F128" s="177"/>
      <c r="G128" s="70" t="s">
        <v>117</v>
      </c>
      <c r="H128" s="177" t="s">
        <v>27</v>
      </c>
      <c r="I128" s="69" t="s">
        <v>26</v>
      </c>
      <c r="J128" s="177" t="s">
        <v>25</v>
      </c>
      <c r="K128" s="177" t="s">
        <v>24</v>
      </c>
      <c r="L128" s="176" t="s">
        <v>23</v>
      </c>
    </row>
    <row r="129" spans="1:12" ht="15.75" customHeight="1" thickBot="1" x14ac:dyDescent="0.35">
      <c r="A129" s="175"/>
      <c r="B129" s="61"/>
      <c r="C129" s="174"/>
      <c r="D129" s="173"/>
      <c r="E129" s="173"/>
      <c r="F129" s="173"/>
      <c r="G129" s="61"/>
      <c r="H129" s="173"/>
      <c r="I129" s="60"/>
      <c r="J129" s="173"/>
      <c r="K129" s="173"/>
      <c r="L129" s="181"/>
    </row>
    <row r="130" spans="1:12" ht="18" x14ac:dyDescent="0.35">
      <c r="A130" s="171" t="s">
        <v>22</v>
      </c>
      <c r="B130" s="56" t="s">
        <v>21</v>
      </c>
      <c r="C130" s="50">
        <v>55</v>
      </c>
      <c r="D130" s="55" t="s">
        <v>127</v>
      </c>
      <c r="E130" s="54"/>
      <c r="F130" s="53"/>
      <c r="G130" s="50">
        <v>60</v>
      </c>
      <c r="H130" s="52">
        <v>14</v>
      </c>
      <c r="I130" s="51">
        <v>55.6</v>
      </c>
      <c r="J130" s="50">
        <v>0.85</v>
      </c>
      <c r="K130" s="50">
        <v>2.6</v>
      </c>
      <c r="L130" s="49">
        <v>3.77</v>
      </c>
    </row>
    <row r="131" spans="1:12" ht="15" customHeight="1" x14ac:dyDescent="0.35">
      <c r="A131" s="168"/>
      <c r="B131" s="46" t="s">
        <v>19</v>
      </c>
      <c r="C131" s="40">
        <v>88</v>
      </c>
      <c r="D131" s="167" t="s">
        <v>18</v>
      </c>
      <c r="E131" s="167"/>
      <c r="F131" s="167"/>
      <c r="G131" s="40" t="s">
        <v>17</v>
      </c>
      <c r="H131" s="48">
        <v>20</v>
      </c>
      <c r="I131" s="41">
        <v>96.8</v>
      </c>
      <c r="J131" s="40">
        <v>1.8</v>
      </c>
      <c r="K131" s="40">
        <v>4.9000000000000004</v>
      </c>
      <c r="L131" s="39">
        <v>9.1999999999999993</v>
      </c>
    </row>
    <row r="132" spans="1:12" ht="15" customHeight="1" x14ac:dyDescent="0.35">
      <c r="A132" s="168"/>
      <c r="B132" s="46" t="s">
        <v>115</v>
      </c>
      <c r="C132" s="40">
        <v>288</v>
      </c>
      <c r="D132" s="167" t="s">
        <v>126</v>
      </c>
      <c r="E132" s="167"/>
      <c r="F132" s="167"/>
      <c r="G132" s="40">
        <v>90</v>
      </c>
      <c r="H132" s="48">
        <v>60</v>
      </c>
      <c r="I132" s="41">
        <v>189</v>
      </c>
      <c r="J132" s="40">
        <v>13.3</v>
      </c>
      <c r="K132" s="40">
        <v>13.18</v>
      </c>
      <c r="L132" s="39">
        <v>36.799999999999997</v>
      </c>
    </row>
    <row r="133" spans="1:12" ht="15.75" customHeight="1" x14ac:dyDescent="0.35">
      <c r="A133" s="168"/>
      <c r="B133" s="46"/>
      <c r="C133" s="40">
        <v>348</v>
      </c>
      <c r="D133" s="45" t="s">
        <v>125</v>
      </c>
      <c r="E133" s="44"/>
      <c r="F133" s="43"/>
      <c r="G133" s="40">
        <v>150</v>
      </c>
      <c r="H133" s="48">
        <v>20</v>
      </c>
      <c r="I133" s="41">
        <v>209.6</v>
      </c>
      <c r="J133" s="41">
        <v>5.4</v>
      </c>
      <c r="K133" s="40">
        <v>6.5</v>
      </c>
      <c r="L133" s="40">
        <v>2.88</v>
      </c>
    </row>
    <row r="134" spans="1:12" ht="15.75" customHeight="1" x14ac:dyDescent="0.35">
      <c r="A134" s="168"/>
      <c r="B134" s="46" t="s">
        <v>59</v>
      </c>
      <c r="C134" s="40">
        <v>342</v>
      </c>
      <c r="D134" s="167" t="s">
        <v>124</v>
      </c>
      <c r="E134" s="167"/>
      <c r="F134" s="167"/>
      <c r="G134" s="40">
        <v>200</v>
      </c>
      <c r="H134" s="48">
        <v>10</v>
      </c>
      <c r="I134" s="41">
        <v>116.6</v>
      </c>
      <c r="J134" s="40">
        <v>0.16</v>
      </c>
      <c r="K134" s="40">
        <v>0</v>
      </c>
      <c r="L134" s="39">
        <v>29</v>
      </c>
    </row>
    <row r="135" spans="1:12" ht="15.75" customHeight="1" x14ac:dyDescent="0.35">
      <c r="A135" s="168"/>
      <c r="B135" s="46" t="s">
        <v>10</v>
      </c>
      <c r="C135" s="40" t="s">
        <v>12</v>
      </c>
      <c r="D135" s="45" t="s">
        <v>11</v>
      </c>
      <c r="E135" s="44"/>
      <c r="F135" s="43"/>
      <c r="G135" s="40">
        <v>30</v>
      </c>
      <c r="H135" s="48">
        <v>3</v>
      </c>
      <c r="I135" s="41">
        <v>67</v>
      </c>
      <c r="J135" s="40">
        <v>2.2999999999999998</v>
      </c>
      <c r="K135" s="40">
        <v>0.3</v>
      </c>
      <c r="L135" s="40">
        <v>13.9</v>
      </c>
    </row>
    <row r="136" spans="1:12" ht="15.75" customHeight="1" thickBot="1" x14ac:dyDescent="0.4">
      <c r="A136" s="168"/>
      <c r="B136" s="46" t="s">
        <v>10</v>
      </c>
      <c r="C136" s="40" t="s">
        <v>9</v>
      </c>
      <c r="D136" s="167" t="s">
        <v>8</v>
      </c>
      <c r="E136" s="167"/>
      <c r="F136" s="167"/>
      <c r="G136" s="40">
        <v>30</v>
      </c>
      <c r="H136" s="42">
        <v>3</v>
      </c>
      <c r="I136" s="41">
        <v>64</v>
      </c>
      <c r="J136" s="40">
        <v>2.2000000000000002</v>
      </c>
      <c r="K136" s="40">
        <v>0.4</v>
      </c>
      <c r="L136" s="40">
        <v>13.8</v>
      </c>
    </row>
    <row r="137" spans="1:12" ht="15.75" customHeight="1" thickBot="1" x14ac:dyDescent="0.4">
      <c r="A137" s="166"/>
      <c r="B137" s="165"/>
      <c r="C137" s="37"/>
      <c r="D137" s="36" t="s">
        <v>7</v>
      </c>
      <c r="E137" s="35"/>
      <c r="F137" s="34"/>
      <c r="G137" s="8">
        <v>725</v>
      </c>
      <c r="H137" s="33">
        <f>SUM(H130:H136)</f>
        <v>130</v>
      </c>
      <c r="I137" s="164">
        <f>SUM(I130:I136)</f>
        <v>798.6</v>
      </c>
      <c r="J137" s="164">
        <f>SUM(J130:J136)</f>
        <v>26.01</v>
      </c>
      <c r="K137" s="164">
        <f>SUM(K130:K136)</f>
        <v>27.88</v>
      </c>
      <c r="L137" s="163">
        <f>SUM(L130:L136)</f>
        <v>109.35000000000001</v>
      </c>
    </row>
    <row r="138" spans="1:12" ht="15.75" customHeight="1" x14ac:dyDescent="0.3">
      <c r="A138" s="31"/>
      <c r="B138" s="31"/>
      <c r="C138" s="31"/>
      <c r="D138" s="31"/>
      <c r="E138" s="31" t="s">
        <v>6</v>
      </c>
      <c r="F138" s="32"/>
      <c r="G138" s="31"/>
      <c r="H138" s="31"/>
      <c r="I138" s="31"/>
    </row>
    <row r="139" spans="1:12" ht="15.75" customHeight="1" x14ac:dyDescent="0.3">
      <c r="A139" s="31"/>
      <c r="B139" s="22" t="s">
        <v>123</v>
      </c>
      <c r="C139" s="17" t="s">
        <v>4</v>
      </c>
      <c r="D139" s="21" t="s">
        <v>3</v>
      </c>
      <c r="E139" s="20"/>
      <c r="F139" s="19"/>
      <c r="G139" s="17">
        <v>100</v>
      </c>
      <c r="H139" s="18">
        <v>20</v>
      </c>
      <c r="I139" s="189">
        <v>142.19999999999999</v>
      </c>
      <c r="J139" s="16">
        <v>5.6</v>
      </c>
      <c r="K139" s="16">
        <v>6.7</v>
      </c>
      <c r="L139" s="16">
        <v>22.5</v>
      </c>
    </row>
    <row r="140" spans="1:12" ht="15.75" customHeight="1" x14ac:dyDescent="0.3">
      <c r="A140" s="31"/>
      <c r="B140" s="22" t="s">
        <v>2</v>
      </c>
      <c r="C140" s="17">
        <v>382</v>
      </c>
      <c r="D140" s="21" t="s">
        <v>1</v>
      </c>
      <c r="E140" s="20"/>
      <c r="F140" s="19"/>
      <c r="G140" s="17">
        <v>200</v>
      </c>
      <c r="H140" s="18">
        <v>10</v>
      </c>
      <c r="I140" s="189">
        <v>150.80000000000001</v>
      </c>
      <c r="J140" s="16">
        <v>3.8</v>
      </c>
      <c r="K140" s="16">
        <v>3.2</v>
      </c>
      <c r="L140" s="16">
        <v>26.7</v>
      </c>
    </row>
    <row r="141" spans="1:12" ht="15.6" x14ac:dyDescent="0.3">
      <c r="A141" s="31"/>
      <c r="B141" s="107"/>
      <c r="C141" s="107"/>
      <c r="D141" s="21"/>
      <c r="E141" s="20"/>
      <c r="F141" s="19"/>
      <c r="G141" s="107"/>
      <c r="H141" s="18">
        <f>SUM(H139:H140)</f>
        <v>30</v>
      </c>
      <c r="I141" s="162"/>
      <c r="J141" s="40"/>
      <c r="K141" s="40"/>
      <c r="L141" s="40"/>
    </row>
    <row r="142" spans="1:12" ht="15.6" x14ac:dyDescent="0.3">
      <c r="A142" s="31"/>
      <c r="B142" s="105"/>
      <c r="C142" s="105"/>
      <c r="D142" s="106"/>
      <c r="E142" s="106"/>
      <c r="F142" s="106"/>
      <c r="G142" s="105"/>
      <c r="H142" s="104"/>
      <c r="I142" s="188"/>
      <c r="J142" s="1"/>
      <c r="K142" s="1"/>
      <c r="L142" s="1"/>
    </row>
    <row r="143" spans="1:12" x14ac:dyDescent="0.3">
      <c r="F143" t="s">
        <v>110</v>
      </c>
    </row>
    <row r="144" spans="1:12" ht="15.6" x14ac:dyDescent="0.3">
      <c r="A144" s="31"/>
      <c r="B144" s="31"/>
      <c r="C144" s="31"/>
      <c r="D144" s="31"/>
      <c r="E144" s="31"/>
      <c r="F144" s="32"/>
      <c r="G144" s="31"/>
      <c r="H144" s="31"/>
      <c r="I144" s="31"/>
    </row>
    <row r="145" spans="1:12" ht="27" customHeight="1" x14ac:dyDescent="0.3">
      <c r="A145" s="31"/>
      <c r="B145" s="31"/>
      <c r="C145" s="31"/>
      <c r="D145" s="31"/>
      <c r="E145" s="31"/>
      <c r="F145" s="32"/>
      <c r="G145" s="31"/>
      <c r="H145" s="31"/>
      <c r="I145" s="31"/>
    </row>
    <row r="146" spans="1:12" ht="15.6" x14ac:dyDescent="0.3">
      <c r="A146" s="31"/>
      <c r="B146" s="31"/>
      <c r="C146" s="31"/>
      <c r="D146" s="31"/>
      <c r="E146" s="31"/>
      <c r="F146" s="32"/>
      <c r="G146" s="31"/>
      <c r="H146" s="31"/>
      <c r="I146" s="31"/>
    </row>
    <row r="147" spans="1:12" x14ac:dyDescent="0.3">
      <c r="H147" s="103" t="s">
        <v>52</v>
      </c>
    </row>
    <row r="148" spans="1:12" x14ac:dyDescent="0.3">
      <c r="H148" t="s">
        <v>51</v>
      </c>
    </row>
    <row r="149" spans="1:12" x14ac:dyDescent="0.3">
      <c r="H149" t="s">
        <v>50</v>
      </c>
    </row>
    <row r="151" spans="1:12" ht="15.6" x14ac:dyDescent="0.3">
      <c r="A151" s="31"/>
      <c r="B151" s="31"/>
      <c r="C151" s="31"/>
      <c r="D151" s="31"/>
      <c r="E151" s="31"/>
      <c r="F151" s="32" t="s">
        <v>48</v>
      </c>
      <c r="G151" s="31"/>
      <c r="H151" s="31"/>
      <c r="I151" s="31"/>
    </row>
    <row r="152" spans="1:12" ht="16.2" thickBot="1" x14ac:dyDescent="0.35">
      <c r="A152" s="31" t="s">
        <v>49</v>
      </c>
      <c r="B152" s="31"/>
      <c r="C152" s="31"/>
      <c r="D152" s="31"/>
      <c r="E152" s="31"/>
      <c r="F152" s="31"/>
      <c r="G152" s="31"/>
      <c r="H152" s="31" t="s">
        <v>47</v>
      </c>
      <c r="I152" s="31"/>
      <c r="J152" s="102" t="s">
        <v>122</v>
      </c>
      <c r="K152" s="102"/>
      <c r="L152" s="102"/>
    </row>
    <row r="153" spans="1:12" ht="20.399999999999999" x14ac:dyDescent="0.3">
      <c r="A153" s="179" t="s">
        <v>32</v>
      </c>
      <c r="B153" s="70" t="s">
        <v>31</v>
      </c>
      <c r="C153" s="178" t="s">
        <v>30</v>
      </c>
      <c r="D153" s="177" t="s">
        <v>29</v>
      </c>
      <c r="E153" s="177"/>
      <c r="F153" s="177"/>
      <c r="G153" s="70" t="s">
        <v>121</v>
      </c>
      <c r="H153" s="177" t="s">
        <v>27</v>
      </c>
      <c r="I153" s="69" t="s">
        <v>26</v>
      </c>
      <c r="J153" s="177" t="s">
        <v>25</v>
      </c>
      <c r="K153" s="177" t="s">
        <v>24</v>
      </c>
      <c r="L153" s="176" t="s">
        <v>23</v>
      </c>
    </row>
    <row r="154" spans="1:12" ht="15" thickBot="1" x14ac:dyDescent="0.35">
      <c r="A154" s="175"/>
      <c r="B154" s="61"/>
      <c r="C154" s="174"/>
      <c r="D154" s="173"/>
      <c r="E154" s="173"/>
      <c r="F154" s="173"/>
      <c r="G154" s="61"/>
      <c r="H154" s="173"/>
      <c r="I154" s="60"/>
      <c r="J154" s="173"/>
      <c r="K154" s="173"/>
      <c r="L154" s="181"/>
    </row>
    <row r="155" spans="1:12" ht="15.75" customHeight="1" x14ac:dyDescent="0.35">
      <c r="A155" s="187" t="s">
        <v>45</v>
      </c>
      <c r="B155" s="56" t="s">
        <v>44</v>
      </c>
      <c r="C155" s="50">
        <v>173</v>
      </c>
      <c r="D155" s="55" t="s">
        <v>120</v>
      </c>
      <c r="E155" s="54"/>
      <c r="F155" s="53"/>
      <c r="G155" s="50" t="s">
        <v>69</v>
      </c>
      <c r="H155" s="52">
        <v>41</v>
      </c>
      <c r="I155" s="51">
        <v>268.2</v>
      </c>
      <c r="J155" s="50">
        <v>7.65</v>
      </c>
      <c r="K155" s="50">
        <v>13.99</v>
      </c>
      <c r="L155" s="49">
        <v>19.600000000000001</v>
      </c>
    </row>
    <row r="156" spans="1:12" ht="15" customHeight="1" x14ac:dyDescent="0.35">
      <c r="A156" s="186"/>
      <c r="B156" s="46" t="s">
        <v>5</v>
      </c>
      <c r="C156" s="40" t="s">
        <v>67</v>
      </c>
      <c r="D156" s="167" t="s">
        <v>3</v>
      </c>
      <c r="E156" s="167"/>
      <c r="F156" s="167"/>
      <c r="G156" s="40">
        <v>40</v>
      </c>
      <c r="H156" s="48">
        <v>12</v>
      </c>
      <c r="I156" s="41">
        <v>48.8</v>
      </c>
      <c r="J156" s="40">
        <v>3.2</v>
      </c>
      <c r="K156" s="40">
        <v>1.1200000000000001</v>
      </c>
      <c r="L156" s="39">
        <v>9.75</v>
      </c>
    </row>
    <row r="157" spans="1:12" ht="15.75" customHeight="1" x14ac:dyDescent="0.35">
      <c r="A157" s="186"/>
      <c r="B157" s="46" t="s">
        <v>119</v>
      </c>
      <c r="C157" s="40">
        <v>382</v>
      </c>
      <c r="D157" s="45" t="s">
        <v>1</v>
      </c>
      <c r="E157" s="44"/>
      <c r="F157" s="43"/>
      <c r="G157" s="40">
        <v>200</v>
      </c>
      <c r="H157" s="48">
        <v>13</v>
      </c>
      <c r="I157" s="41">
        <v>150.80000000000001</v>
      </c>
      <c r="J157" s="40">
        <v>3.8</v>
      </c>
      <c r="K157" s="40">
        <v>3.2</v>
      </c>
      <c r="L157" s="40">
        <v>26.7</v>
      </c>
    </row>
    <row r="158" spans="1:12" ht="17.25" customHeight="1" x14ac:dyDescent="0.35">
      <c r="A158" s="186"/>
      <c r="B158" s="46" t="s">
        <v>10</v>
      </c>
      <c r="C158" s="40" t="s">
        <v>36</v>
      </c>
      <c r="D158" s="45" t="s">
        <v>35</v>
      </c>
      <c r="E158" s="44"/>
      <c r="F158" s="43"/>
      <c r="G158" s="40">
        <v>20</v>
      </c>
      <c r="H158" s="48">
        <v>3</v>
      </c>
      <c r="I158" s="41">
        <v>44.2</v>
      </c>
      <c r="J158" s="40">
        <v>2.2999999999999998</v>
      </c>
      <c r="K158" s="40">
        <v>0.25</v>
      </c>
      <c r="L158" s="39">
        <v>13.8</v>
      </c>
    </row>
    <row r="159" spans="1:12" ht="17.25" customHeight="1" thickBot="1" x14ac:dyDescent="0.4">
      <c r="A159" s="185"/>
      <c r="B159" s="46" t="s">
        <v>10</v>
      </c>
      <c r="C159" s="40" t="s">
        <v>12</v>
      </c>
      <c r="D159" s="45" t="s">
        <v>11</v>
      </c>
      <c r="E159" s="44"/>
      <c r="F159" s="43"/>
      <c r="G159" s="40">
        <v>30</v>
      </c>
      <c r="H159" s="48">
        <v>3</v>
      </c>
      <c r="I159" s="41">
        <v>67</v>
      </c>
      <c r="J159" s="40">
        <v>2.2999999999999998</v>
      </c>
      <c r="K159" s="40">
        <v>0.3</v>
      </c>
      <c r="L159" s="39">
        <v>13.9</v>
      </c>
    </row>
    <row r="160" spans="1:12" ht="17.25" customHeight="1" thickBot="1" x14ac:dyDescent="0.4">
      <c r="A160" s="84"/>
      <c r="B160" s="83"/>
      <c r="C160" s="82"/>
      <c r="D160" s="184" t="s">
        <v>7</v>
      </c>
      <c r="E160" s="184"/>
      <c r="F160" s="184"/>
      <c r="G160" s="78">
        <v>500</v>
      </c>
      <c r="H160" s="85">
        <f>SUM(H155:H159)</f>
        <v>72</v>
      </c>
      <c r="I160" s="183">
        <f>SUM(I155:I159)</f>
        <v>579</v>
      </c>
      <c r="J160" s="183">
        <f>SUM(J155:J159)</f>
        <v>19.250000000000004</v>
      </c>
      <c r="K160" s="183">
        <f>SUM(K155:K159)</f>
        <v>18.86</v>
      </c>
      <c r="L160" s="183">
        <f>SUM(L155:L159)</f>
        <v>83.75</v>
      </c>
    </row>
    <row r="161" spans="1:12" ht="17.25" customHeight="1" thickBot="1" x14ac:dyDescent="0.35">
      <c r="A161" s="76"/>
      <c r="B161" s="76"/>
      <c r="C161" s="5"/>
      <c r="D161" s="4"/>
      <c r="E161" s="4"/>
      <c r="F161" s="4"/>
      <c r="G161" s="1"/>
      <c r="H161" s="3"/>
      <c r="I161" s="1"/>
      <c r="J161" s="1"/>
      <c r="K161" s="1"/>
      <c r="L161" s="1"/>
    </row>
    <row r="162" spans="1:12" ht="17.25" customHeight="1" x14ac:dyDescent="0.3">
      <c r="A162" s="179" t="s">
        <v>32</v>
      </c>
      <c r="B162" s="70" t="s">
        <v>31</v>
      </c>
      <c r="C162" s="178" t="s">
        <v>30</v>
      </c>
      <c r="D162" s="177" t="s">
        <v>29</v>
      </c>
      <c r="E162" s="177"/>
      <c r="F162" s="177"/>
      <c r="G162" s="70" t="s">
        <v>118</v>
      </c>
      <c r="H162" s="177" t="s">
        <v>27</v>
      </c>
      <c r="I162" s="69" t="s">
        <v>26</v>
      </c>
      <c r="J162" s="177" t="s">
        <v>25</v>
      </c>
      <c r="K162" s="177" t="s">
        <v>24</v>
      </c>
      <c r="L162" s="176" t="s">
        <v>23</v>
      </c>
    </row>
    <row r="163" spans="1:12" ht="15" thickBot="1" x14ac:dyDescent="0.35">
      <c r="A163" s="175"/>
      <c r="B163" s="182"/>
      <c r="C163" s="174"/>
      <c r="D163" s="173"/>
      <c r="E163" s="173"/>
      <c r="F163" s="173"/>
      <c r="G163" s="61"/>
      <c r="H163" s="173"/>
      <c r="I163" s="60"/>
      <c r="J163" s="173"/>
      <c r="K163" s="173"/>
      <c r="L163" s="181"/>
    </row>
    <row r="164" spans="1:12" ht="15.75" customHeight="1" thickBot="1" x14ac:dyDescent="0.35">
      <c r="A164" s="84"/>
      <c r="B164" s="83"/>
      <c r="C164" s="82">
        <v>385</v>
      </c>
      <c r="D164" s="180" t="s">
        <v>65</v>
      </c>
      <c r="E164" s="180"/>
      <c r="F164" s="180"/>
      <c r="G164" s="78">
        <v>200</v>
      </c>
      <c r="H164" s="78"/>
      <c r="I164" s="78">
        <v>122</v>
      </c>
      <c r="J164" s="78">
        <v>5.8</v>
      </c>
      <c r="K164" s="78">
        <v>6.6</v>
      </c>
      <c r="L164" s="77">
        <v>9.9</v>
      </c>
    </row>
    <row r="165" spans="1:12" ht="15" customHeight="1" thickBot="1" x14ac:dyDescent="0.35">
      <c r="A165" s="76"/>
      <c r="B165" s="76"/>
      <c r="C165" s="5"/>
      <c r="D165" s="1"/>
      <c r="E165" s="1"/>
      <c r="F165" s="1"/>
      <c r="G165" s="5"/>
      <c r="H165" s="5"/>
      <c r="I165" s="5"/>
      <c r="J165" s="5"/>
      <c r="K165" s="5"/>
      <c r="L165" s="5"/>
    </row>
    <row r="166" spans="1:12" ht="15.75" customHeight="1" x14ac:dyDescent="0.3">
      <c r="A166" s="179" t="s">
        <v>32</v>
      </c>
      <c r="B166" s="70" t="s">
        <v>31</v>
      </c>
      <c r="C166" s="178" t="s">
        <v>30</v>
      </c>
      <c r="D166" s="177" t="s">
        <v>29</v>
      </c>
      <c r="E166" s="177"/>
      <c r="F166" s="177"/>
      <c r="G166" s="70" t="s">
        <v>117</v>
      </c>
      <c r="H166" s="177" t="s">
        <v>27</v>
      </c>
      <c r="I166" s="69" t="s">
        <v>26</v>
      </c>
      <c r="J166" s="177" t="s">
        <v>25</v>
      </c>
      <c r="K166" s="177" t="s">
        <v>24</v>
      </c>
      <c r="L166" s="176" t="s">
        <v>23</v>
      </c>
    </row>
    <row r="167" spans="1:12" ht="15" thickBot="1" x14ac:dyDescent="0.35">
      <c r="A167" s="175"/>
      <c r="B167" s="61"/>
      <c r="C167" s="174"/>
      <c r="D167" s="173"/>
      <c r="E167" s="173"/>
      <c r="F167" s="173"/>
      <c r="G167" s="61"/>
      <c r="H167" s="173"/>
      <c r="I167" s="60"/>
      <c r="J167" s="173"/>
      <c r="K167" s="173"/>
      <c r="L167" s="172"/>
    </row>
    <row r="168" spans="1:12" ht="15.75" customHeight="1" x14ac:dyDescent="0.35">
      <c r="A168" s="171" t="s">
        <v>22</v>
      </c>
      <c r="B168" s="56" t="s">
        <v>21</v>
      </c>
      <c r="C168" s="50">
        <v>70</v>
      </c>
      <c r="D168" s="55" t="s">
        <v>81</v>
      </c>
      <c r="E168" s="54"/>
      <c r="F168" s="53"/>
      <c r="G168" s="50">
        <v>60</v>
      </c>
      <c r="H168" s="52">
        <v>10</v>
      </c>
      <c r="I168" s="50">
        <v>10.89</v>
      </c>
      <c r="J168" s="50">
        <v>0.48</v>
      </c>
      <c r="K168" s="170">
        <v>0.12</v>
      </c>
      <c r="L168" s="154">
        <v>1.92</v>
      </c>
    </row>
    <row r="169" spans="1:12" ht="15" customHeight="1" x14ac:dyDescent="0.35">
      <c r="A169" s="168"/>
      <c r="B169" s="46" t="s">
        <v>19</v>
      </c>
      <c r="C169" s="40">
        <v>102</v>
      </c>
      <c r="D169" s="167" t="s">
        <v>116</v>
      </c>
      <c r="E169" s="167"/>
      <c r="F169" s="167"/>
      <c r="G169" s="40">
        <v>200</v>
      </c>
      <c r="H169" s="48">
        <v>20</v>
      </c>
      <c r="I169" s="40">
        <v>160.9</v>
      </c>
      <c r="J169" s="40">
        <v>4.4000000000000004</v>
      </c>
      <c r="K169" s="39">
        <v>6.2</v>
      </c>
      <c r="L169" s="169">
        <v>17.100000000000001</v>
      </c>
    </row>
    <row r="170" spans="1:12" ht="15.75" customHeight="1" x14ac:dyDescent="0.35">
      <c r="A170" s="168"/>
      <c r="B170" s="46" t="s">
        <v>115</v>
      </c>
      <c r="C170" s="40">
        <v>234</v>
      </c>
      <c r="D170" s="167" t="s">
        <v>114</v>
      </c>
      <c r="E170" s="167"/>
      <c r="F170" s="167"/>
      <c r="G170" s="40" t="s">
        <v>113</v>
      </c>
      <c r="H170" s="48">
        <v>60</v>
      </c>
      <c r="I170" s="41">
        <v>154.1</v>
      </c>
      <c r="J170" s="40">
        <v>10.99</v>
      </c>
      <c r="K170" s="40">
        <v>10.57</v>
      </c>
      <c r="L170" s="39">
        <v>9.5</v>
      </c>
    </row>
    <row r="171" spans="1:12" ht="15" customHeight="1" x14ac:dyDescent="0.35">
      <c r="A171" s="168"/>
      <c r="B171" s="46" t="s">
        <v>112</v>
      </c>
      <c r="C171" s="40">
        <v>128</v>
      </c>
      <c r="D171" s="45" t="s">
        <v>88</v>
      </c>
      <c r="E171" s="44"/>
      <c r="F171" s="43"/>
      <c r="G171" s="40">
        <v>150</v>
      </c>
      <c r="H171" s="48">
        <v>24</v>
      </c>
      <c r="I171" s="41">
        <v>171.4</v>
      </c>
      <c r="J171" s="40">
        <v>3</v>
      </c>
      <c r="K171" s="40">
        <v>6.5</v>
      </c>
      <c r="L171" s="39">
        <v>25</v>
      </c>
    </row>
    <row r="172" spans="1:12" ht="15" customHeight="1" x14ac:dyDescent="0.35">
      <c r="A172" s="168"/>
      <c r="B172" s="46" t="s">
        <v>59</v>
      </c>
      <c r="C172" s="40">
        <v>388</v>
      </c>
      <c r="D172" s="167" t="s">
        <v>111</v>
      </c>
      <c r="E172" s="167"/>
      <c r="F172" s="167"/>
      <c r="G172" s="40">
        <v>200</v>
      </c>
      <c r="H172" s="48">
        <v>10</v>
      </c>
      <c r="I172" s="41">
        <v>87</v>
      </c>
      <c r="J172" s="40">
        <v>0.1</v>
      </c>
      <c r="K172" s="40">
        <v>0</v>
      </c>
      <c r="L172" s="39">
        <v>35.200000000000003</v>
      </c>
    </row>
    <row r="173" spans="1:12" ht="15" customHeight="1" x14ac:dyDescent="0.35">
      <c r="A173" s="168"/>
      <c r="B173" s="46" t="s">
        <v>10</v>
      </c>
      <c r="C173" s="40" t="s">
        <v>12</v>
      </c>
      <c r="D173" s="45" t="s">
        <v>11</v>
      </c>
      <c r="E173" s="44"/>
      <c r="F173" s="43"/>
      <c r="G173" s="40">
        <v>30</v>
      </c>
      <c r="H173" s="48">
        <v>3</v>
      </c>
      <c r="I173" s="41">
        <v>67</v>
      </c>
      <c r="J173" s="40">
        <v>2.2999999999999998</v>
      </c>
      <c r="K173" s="40">
        <v>0.3</v>
      </c>
      <c r="L173" s="39">
        <v>13.9</v>
      </c>
    </row>
    <row r="174" spans="1:12" ht="15" customHeight="1" thickBot="1" x14ac:dyDescent="0.4">
      <c r="A174" s="168"/>
      <c r="B174" s="46" t="s">
        <v>10</v>
      </c>
      <c r="C174" s="40" t="s">
        <v>9</v>
      </c>
      <c r="D174" s="167" t="s">
        <v>8</v>
      </c>
      <c r="E174" s="167"/>
      <c r="F174" s="167"/>
      <c r="G174" s="40">
        <v>30</v>
      </c>
      <c r="H174" s="42">
        <v>3</v>
      </c>
      <c r="I174" s="41">
        <v>64</v>
      </c>
      <c r="J174" s="40">
        <v>2.2000000000000002</v>
      </c>
      <c r="K174" s="40">
        <v>0.4</v>
      </c>
      <c r="L174" s="39">
        <v>13</v>
      </c>
    </row>
    <row r="175" spans="1:12" ht="15" customHeight="1" thickBot="1" x14ac:dyDescent="0.4">
      <c r="A175" s="166"/>
      <c r="B175" s="165"/>
      <c r="C175" s="37"/>
      <c r="D175" s="36" t="s">
        <v>7</v>
      </c>
      <c r="E175" s="35"/>
      <c r="F175" s="34"/>
      <c r="G175" s="8">
        <v>765</v>
      </c>
      <c r="H175" s="33">
        <f>SUM(H168:H174)</f>
        <v>130</v>
      </c>
      <c r="I175" s="164">
        <f>SUM(I168:I174)</f>
        <v>715.29</v>
      </c>
      <c r="J175" s="164">
        <f>SUM(J168:J174)</f>
        <v>23.470000000000002</v>
      </c>
      <c r="K175" s="164">
        <f>SUM(K168:K174)</f>
        <v>24.09</v>
      </c>
      <c r="L175" s="163">
        <f>SUM(L168:L174)</f>
        <v>115.62</v>
      </c>
    </row>
    <row r="176" spans="1:12" ht="15" customHeight="1" x14ac:dyDescent="0.3">
      <c r="A176" s="31"/>
      <c r="B176" s="31"/>
      <c r="C176" s="31"/>
      <c r="D176" s="31"/>
      <c r="E176" s="31" t="s">
        <v>6</v>
      </c>
      <c r="F176" s="32"/>
      <c r="G176" s="31"/>
      <c r="H176" s="31"/>
      <c r="I176" s="31"/>
    </row>
    <row r="177" spans="1:19" ht="15.6" x14ac:dyDescent="0.3">
      <c r="A177" s="107"/>
      <c r="B177" s="22" t="s">
        <v>57</v>
      </c>
      <c r="C177" s="17" t="s">
        <v>56</v>
      </c>
      <c r="D177" s="21" t="s">
        <v>86</v>
      </c>
      <c r="E177" s="20"/>
      <c r="F177" s="19"/>
      <c r="G177" s="17">
        <v>100</v>
      </c>
      <c r="H177" s="18">
        <v>35</v>
      </c>
      <c r="I177" s="17">
        <v>193.9</v>
      </c>
      <c r="J177" s="16">
        <v>7.6</v>
      </c>
      <c r="K177" s="16">
        <v>9.9</v>
      </c>
      <c r="L177" s="16">
        <v>25.3</v>
      </c>
    </row>
    <row r="178" spans="1:19" ht="15.6" x14ac:dyDescent="0.3">
      <c r="A178" s="107"/>
      <c r="B178" s="22" t="s">
        <v>2</v>
      </c>
      <c r="C178" s="17">
        <v>376</v>
      </c>
      <c r="D178" s="21" t="s">
        <v>54</v>
      </c>
      <c r="E178" s="20"/>
      <c r="F178" s="19"/>
      <c r="G178" s="17">
        <v>200</v>
      </c>
      <c r="H178" s="18">
        <v>5</v>
      </c>
      <c r="I178" s="17">
        <v>60</v>
      </c>
      <c r="J178" s="16">
        <v>0.1</v>
      </c>
      <c r="K178" s="16">
        <v>0</v>
      </c>
      <c r="L178" s="16">
        <v>15</v>
      </c>
    </row>
    <row r="179" spans="1:19" ht="15.6" x14ac:dyDescent="0.3">
      <c r="A179" s="107"/>
      <c r="B179" s="107"/>
      <c r="C179" s="107"/>
      <c r="D179" s="21"/>
      <c r="E179" s="20"/>
      <c r="F179" s="19"/>
      <c r="G179" s="107"/>
      <c r="H179" s="18">
        <v>40</v>
      </c>
      <c r="I179" s="162"/>
      <c r="J179" s="40"/>
      <c r="K179" s="40"/>
      <c r="L179" s="40"/>
      <c r="M179" s="161"/>
      <c r="N179" s="161"/>
      <c r="O179" s="161"/>
      <c r="P179" s="5"/>
      <c r="Q179" s="5"/>
      <c r="R179" s="5"/>
      <c r="S179" s="5"/>
    </row>
    <row r="180" spans="1:19" ht="15.6" x14ac:dyDescent="0.3">
      <c r="A180" s="31"/>
      <c r="F180" t="s">
        <v>110</v>
      </c>
    </row>
    <row r="181" spans="1:19" ht="18" x14ac:dyDescent="0.35">
      <c r="A181" s="160"/>
      <c r="B181" s="5"/>
      <c r="C181" s="5"/>
      <c r="D181" s="4"/>
      <c r="E181" s="4"/>
      <c r="F181" s="4"/>
      <c r="G181" s="3"/>
      <c r="H181" s="2"/>
      <c r="I181" s="1"/>
      <c r="J181" s="1"/>
      <c r="K181" s="1"/>
      <c r="L181" s="1"/>
    </row>
    <row r="182" spans="1:19" ht="6.75" customHeight="1" x14ac:dyDescent="0.35">
      <c r="A182" s="160"/>
      <c r="B182" s="5"/>
      <c r="C182" s="5"/>
      <c r="D182" s="4"/>
      <c r="E182" s="4"/>
      <c r="F182" s="4"/>
      <c r="G182" s="3"/>
      <c r="H182" s="2"/>
      <c r="I182" s="1"/>
      <c r="J182" s="1"/>
      <c r="K182" s="1"/>
      <c r="L182" s="1"/>
    </row>
    <row r="183" spans="1:19" x14ac:dyDescent="0.3">
      <c r="H183" s="103" t="s">
        <v>52</v>
      </c>
    </row>
    <row r="184" spans="1:19" x14ac:dyDescent="0.3">
      <c r="H184" t="s">
        <v>51</v>
      </c>
    </row>
    <row r="185" spans="1:19" x14ac:dyDescent="0.3">
      <c r="H185" t="s">
        <v>50</v>
      </c>
    </row>
    <row r="186" spans="1:19" ht="15.6" x14ac:dyDescent="0.3">
      <c r="B186" s="31"/>
      <c r="C186" s="31"/>
      <c r="D186" s="31"/>
      <c r="E186" s="31"/>
      <c r="F186" s="32" t="s">
        <v>48</v>
      </c>
      <c r="G186" s="31"/>
      <c r="H186" s="31"/>
      <c r="I186" s="31"/>
    </row>
    <row r="187" spans="1:19" ht="12.75" customHeight="1" x14ac:dyDescent="0.3">
      <c r="A187" s="31"/>
      <c r="B187" s="31"/>
      <c r="C187" s="31"/>
      <c r="D187" s="31"/>
      <c r="E187" s="31"/>
      <c r="F187" s="31"/>
      <c r="G187" s="31"/>
      <c r="H187" s="31" t="s">
        <v>109</v>
      </c>
      <c r="I187" s="31"/>
      <c r="J187" s="159" t="s">
        <v>108</v>
      </c>
      <c r="K187" s="149"/>
      <c r="L187" s="149"/>
    </row>
    <row r="188" spans="1:19" ht="16.2" thickBot="1" x14ac:dyDescent="0.35">
      <c r="A188" s="31" t="s">
        <v>49</v>
      </c>
    </row>
    <row r="189" spans="1:19" ht="20.399999999999999" x14ac:dyDescent="0.3">
      <c r="A189" s="75" t="s">
        <v>32</v>
      </c>
      <c r="B189" s="70" t="s">
        <v>31</v>
      </c>
      <c r="C189" s="74" t="s">
        <v>30</v>
      </c>
      <c r="D189" s="73" t="s">
        <v>29</v>
      </c>
      <c r="E189" s="72"/>
      <c r="F189" s="71"/>
      <c r="G189" s="70" t="s">
        <v>34</v>
      </c>
      <c r="H189" s="68" t="s">
        <v>27</v>
      </c>
      <c r="I189" s="69" t="s">
        <v>26</v>
      </c>
      <c r="J189" s="68" t="s">
        <v>25</v>
      </c>
      <c r="K189" s="68" t="s">
        <v>24</v>
      </c>
      <c r="L189" s="67" t="s">
        <v>23</v>
      </c>
    </row>
    <row r="190" spans="1:19" ht="6.75" customHeight="1" thickBot="1" x14ac:dyDescent="0.35">
      <c r="A190" s="66"/>
      <c r="B190" s="101"/>
      <c r="C190" s="65"/>
      <c r="D190" s="64"/>
      <c r="E190" s="63"/>
      <c r="F190" s="62"/>
      <c r="G190" s="61"/>
      <c r="H190" s="59"/>
      <c r="I190" s="60"/>
      <c r="J190" s="59"/>
      <c r="K190" s="59"/>
      <c r="L190" s="58"/>
    </row>
    <row r="191" spans="1:19" ht="16.5" customHeight="1" x14ac:dyDescent="0.35">
      <c r="A191" s="100" t="s">
        <v>45</v>
      </c>
      <c r="B191" s="46" t="s">
        <v>44</v>
      </c>
      <c r="C191" s="97">
        <v>204</v>
      </c>
      <c r="D191" s="55" t="s">
        <v>107</v>
      </c>
      <c r="E191" s="54"/>
      <c r="F191" s="53"/>
      <c r="G191" s="97">
        <v>185</v>
      </c>
      <c r="H191" s="99">
        <v>49</v>
      </c>
      <c r="I191" s="98">
        <v>342</v>
      </c>
      <c r="J191" s="97">
        <v>10.050000000000001</v>
      </c>
      <c r="K191" s="97">
        <v>14.83</v>
      </c>
      <c r="L191" s="97">
        <v>26</v>
      </c>
    </row>
    <row r="192" spans="1:19" ht="18" x14ac:dyDescent="0.35">
      <c r="A192" s="96"/>
      <c r="B192" s="46"/>
      <c r="C192" s="40" t="s">
        <v>67</v>
      </c>
      <c r="D192" s="45" t="s">
        <v>3</v>
      </c>
      <c r="E192" s="44"/>
      <c r="F192" s="43"/>
      <c r="G192" s="40">
        <v>35</v>
      </c>
      <c r="H192" s="48">
        <v>12</v>
      </c>
      <c r="I192" s="98">
        <v>42.04</v>
      </c>
      <c r="J192" s="97">
        <v>1.9</v>
      </c>
      <c r="K192" s="97">
        <v>0.67</v>
      </c>
      <c r="L192" s="97">
        <v>14.9</v>
      </c>
    </row>
    <row r="193" spans="1:12" ht="18" x14ac:dyDescent="0.35">
      <c r="A193" s="96"/>
      <c r="B193" s="46" t="s">
        <v>38</v>
      </c>
      <c r="C193" s="40">
        <v>376</v>
      </c>
      <c r="D193" s="45" t="s">
        <v>54</v>
      </c>
      <c r="E193" s="44"/>
      <c r="F193" s="43"/>
      <c r="G193" s="40" t="s">
        <v>66</v>
      </c>
      <c r="H193" s="48">
        <v>5</v>
      </c>
      <c r="I193" s="41">
        <v>60</v>
      </c>
      <c r="J193" s="40">
        <v>0.1</v>
      </c>
      <c r="K193" s="40">
        <v>0</v>
      </c>
      <c r="L193" s="40">
        <v>15</v>
      </c>
    </row>
    <row r="194" spans="1:12" ht="18" x14ac:dyDescent="0.35">
      <c r="A194" s="96"/>
      <c r="B194" s="46" t="s">
        <v>10</v>
      </c>
      <c r="C194" s="40" t="s">
        <v>36</v>
      </c>
      <c r="D194" s="45" t="s">
        <v>35</v>
      </c>
      <c r="E194" s="44"/>
      <c r="F194" s="43"/>
      <c r="G194" s="40">
        <v>30</v>
      </c>
      <c r="H194" s="48">
        <v>3</v>
      </c>
      <c r="I194" s="41">
        <v>44.2</v>
      </c>
      <c r="J194" s="40">
        <v>2.2999999999999998</v>
      </c>
      <c r="K194" s="40">
        <v>0.3</v>
      </c>
      <c r="L194" s="40">
        <v>13.8</v>
      </c>
    </row>
    <row r="195" spans="1:12" ht="18.600000000000001" thickBot="1" x14ac:dyDescent="0.4">
      <c r="A195" s="95"/>
      <c r="B195" s="46" t="s">
        <v>10</v>
      </c>
      <c r="C195" s="89" t="s">
        <v>12</v>
      </c>
      <c r="D195" s="94" t="s">
        <v>11</v>
      </c>
      <c r="E195" s="93"/>
      <c r="F195" s="92"/>
      <c r="G195" s="89">
        <v>40</v>
      </c>
      <c r="H195" s="91">
        <v>3</v>
      </c>
      <c r="I195" s="90">
        <v>41</v>
      </c>
      <c r="J195" s="89">
        <v>2.2999999999999998</v>
      </c>
      <c r="K195" s="89">
        <v>0.3</v>
      </c>
      <c r="L195" s="89">
        <v>13.9</v>
      </c>
    </row>
    <row r="196" spans="1:12" ht="18.600000000000001" thickBot="1" x14ac:dyDescent="0.4">
      <c r="A196" s="84"/>
      <c r="B196" s="83"/>
      <c r="C196" s="82"/>
      <c r="D196" s="88" t="s">
        <v>7</v>
      </c>
      <c r="E196" s="87"/>
      <c r="F196" s="86"/>
      <c r="G196" s="78">
        <v>500</v>
      </c>
      <c r="H196" s="85">
        <f>SUM(H191:H195)</f>
        <v>72</v>
      </c>
      <c r="I196" s="78">
        <f>SUM(I191:I195)</f>
        <v>529.24</v>
      </c>
      <c r="J196" s="78">
        <f>SUM(J191:J195)</f>
        <v>16.650000000000002</v>
      </c>
      <c r="K196" s="78">
        <f>SUM(K191:K195)</f>
        <v>16.100000000000001</v>
      </c>
      <c r="L196" s="78">
        <f>SUM(L191:L195)</f>
        <v>83.600000000000009</v>
      </c>
    </row>
    <row r="197" spans="1:12" ht="15" thickBot="1" x14ac:dyDescent="0.35">
      <c r="A197" s="76"/>
      <c r="B197" s="76"/>
      <c r="C197" s="5"/>
      <c r="D197" s="4"/>
      <c r="E197" s="4"/>
      <c r="F197" s="4"/>
      <c r="G197" s="1"/>
      <c r="H197" s="3"/>
      <c r="I197" s="1"/>
      <c r="J197" s="1"/>
      <c r="K197" s="1"/>
      <c r="L197" s="1"/>
    </row>
    <row r="198" spans="1:12" ht="20.399999999999999" x14ac:dyDescent="0.3">
      <c r="A198" s="75" t="s">
        <v>32</v>
      </c>
      <c r="B198" s="70"/>
      <c r="C198" s="74" t="s">
        <v>30</v>
      </c>
      <c r="D198" s="73" t="s">
        <v>29</v>
      </c>
      <c r="E198" s="72"/>
      <c r="F198" s="71"/>
      <c r="G198" s="70" t="s">
        <v>34</v>
      </c>
      <c r="H198" s="68" t="s">
        <v>27</v>
      </c>
      <c r="I198" s="69" t="s">
        <v>26</v>
      </c>
      <c r="J198" s="68" t="s">
        <v>25</v>
      </c>
      <c r="K198" s="68" t="s">
        <v>24</v>
      </c>
      <c r="L198" s="67" t="s">
        <v>23</v>
      </c>
    </row>
    <row r="199" spans="1:12" ht="3.75" customHeight="1" thickBot="1" x14ac:dyDescent="0.35">
      <c r="A199" s="66"/>
      <c r="B199" s="61"/>
      <c r="C199" s="65"/>
      <c r="D199" s="64"/>
      <c r="E199" s="63"/>
      <c r="F199" s="62"/>
      <c r="G199" s="61"/>
      <c r="H199" s="59"/>
      <c r="I199" s="60"/>
      <c r="J199" s="59"/>
      <c r="K199" s="59"/>
      <c r="L199" s="58"/>
    </row>
    <row r="200" spans="1:12" ht="15" thickBot="1" x14ac:dyDescent="0.35">
      <c r="A200" s="84"/>
      <c r="B200" s="83"/>
      <c r="C200" s="82">
        <v>389</v>
      </c>
      <c r="D200" s="81" t="s">
        <v>33</v>
      </c>
      <c r="E200" s="80"/>
      <c r="F200" s="79"/>
      <c r="G200" s="78">
        <v>200</v>
      </c>
      <c r="H200" s="78"/>
      <c r="I200" s="78">
        <v>102</v>
      </c>
      <c r="J200" s="78">
        <v>0</v>
      </c>
      <c r="K200" s="78">
        <v>0</v>
      </c>
      <c r="L200" s="77">
        <v>24.4</v>
      </c>
    </row>
    <row r="201" spans="1:12" ht="15" thickBot="1" x14ac:dyDescent="0.35">
      <c r="A201" s="76"/>
      <c r="B201" s="76"/>
      <c r="C201" s="5"/>
      <c r="D201" s="1"/>
      <c r="E201" s="1"/>
      <c r="F201" s="1"/>
      <c r="G201" s="5"/>
      <c r="H201" s="5"/>
      <c r="I201" s="5"/>
      <c r="J201" s="5"/>
      <c r="K201" s="5"/>
      <c r="L201" s="5"/>
    </row>
    <row r="202" spans="1:12" ht="21" thickBot="1" x14ac:dyDescent="0.35">
      <c r="A202" s="75" t="s">
        <v>32</v>
      </c>
      <c r="B202" s="70" t="s">
        <v>31</v>
      </c>
      <c r="C202" s="74" t="s">
        <v>30</v>
      </c>
      <c r="D202" s="73" t="s">
        <v>29</v>
      </c>
      <c r="E202" s="72"/>
      <c r="F202" s="71"/>
      <c r="G202" s="70" t="s">
        <v>28</v>
      </c>
      <c r="H202" s="68" t="s">
        <v>27</v>
      </c>
      <c r="I202" s="69" t="s">
        <v>26</v>
      </c>
      <c r="J202" s="68" t="s">
        <v>25</v>
      </c>
      <c r="K202" s="68" t="s">
        <v>24</v>
      </c>
      <c r="L202" s="67" t="s">
        <v>23</v>
      </c>
    </row>
    <row r="203" spans="1:12" ht="15" hidden="1" thickBot="1" x14ac:dyDescent="0.35">
      <c r="A203" s="158"/>
      <c r="B203" s="101"/>
      <c r="C203" s="65"/>
      <c r="D203" s="64"/>
      <c r="E203" s="63"/>
      <c r="F203" s="62"/>
      <c r="G203" s="61"/>
      <c r="H203" s="59"/>
      <c r="I203" s="60"/>
      <c r="J203" s="59"/>
      <c r="K203" s="59"/>
      <c r="L203" s="58"/>
    </row>
    <row r="204" spans="1:12" ht="18.75" customHeight="1" x14ac:dyDescent="0.35">
      <c r="A204" s="157" t="s">
        <v>22</v>
      </c>
      <c r="B204" s="46" t="s">
        <v>21</v>
      </c>
      <c r="C204" s="97">
        <v>73</v>
      </c>
      <c r="D204" s="55" t="s">
        <v>106</v>
      </c>
      <c r="E204" s="54"/>
      <c r="F204" s="53"/>
      <c r="G204" s="97">
        <v>60</v>
      </c>
      <c r="H204" s="52">
        <v>10</v>
      </c>
      <c r="I204" s="98">
        <v>82.7</v>
      </c>
      <c r="J204" s="97">
        <v>1.39</v>
      </c>
      <c r="K204" s="97">
        <v>1.67</v>
      </c>
      <c r="L204" s="97">
        <v>4.8</v>
      </c>
    </row>
    <row r="205" spans="1:12" ht="18.75" customHeight="1" x14ac:dyDescent="0.35">
      <c r="A205" s="153"/>
      <c r="B205" s="46" t="s">
        <v>19</v>
      </c>
      <c r="C205" s="40">
        <v>81</v>
      </c>
      <c r="D205" s="45" t="s">
        <v>105</v>
      </c>
      <c r="E205" s="44"/>
      <c r="F205" s="43"/>
      <c r="G205" s="40" t="s">
        <v>17</v>
      </c>
      <c r="H205" s="48">
        <v>20</v>
      </c>
      <c r="I205" s="41">
        <v>98</v>
      </c>
      <c r="J205" s="40">
        <v>2</v>
      </c>
      <c r="K205" s="40">
        <v>1.2</v>
      </c>
      <c r="L205" s="40">
        <v>8</v>
      </c>
    </row>
    <row r="206" spans="1:12" ht="18.75" customHeight="1" x14ac:dyDescent="0.35">
      <c r="A206" s="153"/>
      <c r="B206" s="46" t="s">
        <v>16</v>
      </c>
      <c r="C206" s="40">
        <v>268</v>
      </c>
      <c r="D206" s="45" t="s">
        <v>104</v>
      </c>
      <c r="E206" s="44"/>
      <c r="F206" s="43"/>
      <c r="G206" s="40">
        <v>90</v>
      </c>
      <c r="H206" s="48">
        <v>64</v>
      </c>
      <c r="I206" s="41">
        <v>167</v>
      </c>
      <c r="J206" s="40">
        <v>13.18</v>
      </c>
      <c r="K206" s="40">
        <v>17.8</v>
      </c>
      <c r="L206" s="40">
        <v>7.12</v>
      </c>
    </row>
    <row r="207" spans="1:12" ht="18.75" customHeight="1" x14ac:dyDescent="0.35">
      <c r="A207" s="153"/>
      <c r="B207" s="46" t="s">
        <v>14</v>
      </c>
      <c r="C207" s="40">
        <v>171</v>
      </c>
      <c r="D207" s="45" t="s">
        <v>103</v>
      </c>
      <c r="E207" s="44"/>
      <c r="F207" s="43"/>
      <c r="G207" s="40">
        <v>150</v>
      </c>
      <c r="H207" s="48">
        <v>20</v>
      </c>
      <c r="I207" s="156">
        <v>221</v>
      </c>
      <c r="J207" s="40">
        <v>3.8</v>
      </c>
      <c r="K207" s="40">
        <v>6.1</v>
      </c>
      <c r="L207" s="40">
        <v>41.4</v>
      </c>
    </row>
    <row r="208" spans="1:12" ht="18.75" customHeight="1" x14ac:dyDescent="0.35">
      <c r="A208" s="153"/>
      <c r="B208" s="46" t="s">
        <v>59</v>
      </c>
      <c r="C208" s="40">
        <v>342</v>
      </c>
      <c r="D208" s="45" t="s">
        <v>58</v>
      </c>
      <c r="E208" s="44"/>
      <c r="F208" s="43"/>
      <c r="G208" s="40">
        <v>200</v>
      </c>
      <c r="H208" s="48">
        <v>10</v>
      </c>
      <c r="I208" s="155">
        <v>60.6</v>
      </c>
      <c r="J208" s="40">
        <v>0.16</v>
      </c>
      <c r="K208" s="40">
        <v>0</v>
      </c>
      <c r="L208" s="154">
        <v>29</v>
      </c>
    </row>
    <row r="209" spans="1:12" ht="18.75" customHeight="1" x14ac:dyDescent="0.35">
      <c r="A209" s="153"/>
      <c r="B209" s="46" t="s">
        <v>10</v>
      </c>
      <c r="C209" s="40" t="s">
        <v>12</v>
      </c>
      <c r="D209" s="45" t="s">
        <v>11</v>
      </c>
      <c r="E209" s="44"/>
      <c r="F209" s="43"/>
      <c r="G209" s="40">
        <v>30</v>
      </c>
      <c r="H209" s="48">
        <v>3</v>
      </c>
      <c r="I209" s="41">
        <v>67</v>
      </c>
      <c r="J209" s="40">
        <v>2.2999999999999998</v>
      </c>
      <c r="K209" s="40">
        <v>0.3</v>
      </c>
      <c r="L209" s="40">
        <v>13.9</v>
      </c>
    </row>
    <row r="210" spans="1:12" ht="18.75" customHeight="1" thickBot="1" x14ac:dyDescent="0.4">
      <c r="A210" s="152"/>
      <c r="B210" s="46" t="s">
        <v>10</v>
      </c>
      <c r="C210" s="40" t="s">
        <v>9</v>
      </c>
      <c r="D210" s="45" t="s">
        <v>8</v>
      </c>
      <c r="E210" s="44"/>
      <c r="F210" s="43"/>
      <c r="G210" s="40">
        <v>30</v>
      </c>
      <c r="H210" s="42">
        <v>3</v>
      </c>
      <c r="I210" s="41">
        <v>64</v>
      </c>
      <c r="J210" s="40">
        <v>2.2000000000000002</v>
      </c>
      <c r="K210" s="40">
        <v>0.4</v>
      </c>
      <c r="L210" s="40">
        <v>13</v>
      </c>
    </row>
    <row r="211" spans="1:12" ht="18" x14ac:dyDescent="0.35">
      <c r="A211" s="151"/>
      <c r="B211" s="46"/>
      <c r="C211" s="46"/>
      <c r="D211" s="113" t="s">
        <v>7</v>
      </c>
      <c r="E211" s="112"/>
      <c r="F211" s="111"/>
      <c r="G211" s="40">
        <v>765</v>
      </c>
      <c r="H211" s="110">
        <f>SUM(H204:H210)</f>
        <v>130</v>
      </c>
      <c r="I211" s="40">
        <f>SUM(I204:I210)</f>
        <v>760.30000000000007</v>
      </c>
      <c r="J211" s="40">
        <f>SUM(J204:J210)</f>
        <v>25.03</v>
      </c>
      <c r="K211" s="40">
        <f>SUM(K204:K210)</f>
        <v>27.470000000000002</v>
      </c>
      <c r="L211" s="40">
        <f>SUM(L204:L210)</f>
        <v>117.22</v>
      </c>
    </row>
    <row r="212" spans="1:12" ht="15.6" x14ac:dyDescent="0.3">
      <c r="A212" s="31"/>
      <c r="B212" s="31"/>
      <c r="C212" s="31"/>
      <c r="D212" s="31"/>
      <c r="E212" s="31" t="s">
        <v>6</v>
      </c>
      <c r="F212" s="32"/>
      <c r="G212" s="31"/>
      <c r="H212" s="31"/>
      <c r="I212" s="31"/>
    </row>
    <row r="213" spans="1:12" ht="15.6" x14ac:dyDescent="0.3">
      <c r="A213" s="31"/>
      <c r="B213" s="22" t="s">
        <v>57</v>
      </c>
      <c r="C213" s="17">
        <v>424</v>
      </c>
      <c r="D213" s="21" t="s">
        <v>102</v>
      </c>
      <c r="E213" s="20"/>
      <c r="F213" s="19"/>
      <c r="G213" s="17">
        <v>100</v>
      </c>
      <c r="H213" s="18">
        <v>35</v>
      </c>
      <c r="I213" s="17">
        <v>250.6</v>
      </c>
      <c r="J213" s="16">
        <v>5.25</v>
      </c>
      <c r="K213" s="16">
        <v>7.14</v>
      </c>
      <c r="L213" s="16">
        <v>35.299999999999997</v>
      </c>
    </row>
    <row r="214" spans="1:12" ht="15.6" x14ac:dyDescent="0.3">
      <c r="A214" s="31"/>
      <c r="B214" s="22" t="s">
        <v>2</v>
      </c>
      <c r="C214" s="17">
        <v>377</v>
      </c>
      <c r="D214" s="21" t="s">
        <v>40</v>
      </c>
      <c r="E214" s="20"/>
      <c r="F214" s="19"/>
      <c r="G214" s="17" t="s">
        <v>101</v>
      </c>
      <c r="H214" s="18">
        <v>5</v>
      </c>
      <c r="I214" s="17">
        <v>61.3</v>
      </c>
      <c r="J214" s="16">
        <v>0.1</v>
      </c>
      <c r="K214" s="16">
        <v>0.02</v>
      </c>
      <c r="L214" s="16">
        <v>15.2</v>
      </c>
    </row>
    <row r="215" spans="1:12" ht="15.6" x14ac:dyDescent="0.3">
      <c r="A215" s="31"/>
      <c r="B215" s="107"/>
      <c r="C215" s="107"/>
      <c r="D215" s="21"/>
      <c r="E215" s="20"/>
      <c r="F215" s="19"/>
      <c r="G215" s="107"/>
      <c r="H215" s="18">
        <f>SUM(H213:H214)</f>
        <v>40</v>
      </c>
      <c r="I215" s="18"/>
      <c r="J215" s="40"/>
      <c r="K215" s="40"/>
      <c r="L215" s="40"/>
    </row>
    <row r="216" spans="1:12" ht="15.6" x14ac:dyDescent="0.3">
      <c r="A216" s="31"/>
      <c r="B216" s="105"/>
      <c r="C216" s="105"/>
      <c r="D216" s="106"/>
      <c r="E216" s="106"/>
      <c r="F216" s="106"/>
      <c r="G216" s="105"/>
      <c r="H216" s="104"/>
      <c r="I216" s="104"/>
      <c r="J216" s="1"/>
      <c r="K216" s="1"/>
      <c r="L216" s="1"/>
    </row>
    <row r="217" spans="1:12" ht="22.5" customHeight="1" x14ac:dyDescent="0.3">
      <c r="A217" s="31"/>
      <c r="B217" s="31"/>
      <c r="C217" s="31"/>
      <c r="D217" s="31"/>
      <c r="E217" s="31"/>
      <c r="F217" s="32"/>
      <c r="G217" s="31" t="s">
        <v>100</v>
      </c>
      <c r="H217" s="31"/>
      <c r="I217" s="31"/>
    </row>
    <row r="218" spans="1:12" ht="15.6" x14ac:dyDescent="0.3">
      <c r="A218" s="31"/>
      <c r="B218" s="31"/>
      <c r="C218" s="31"/>
      <c r="D218" s="31"/>
      <c r="E218" s="31"/>
      <c r="F218" s="32"/>
      <c r="G218" s="31"/>
      <c r="H218" s="103" t="s">
        <v>52</v>
      </c>
    </row>
    <row r="219" spans="1:12" ht="15.6" x14ac:dyDescent="0.3">
      <c r="A219" s="31"/>
      <c r="B219" s="31"/>
      <c r="C219" s="31"/>
      <c r="D219" s="31"/>
      <c r="E219" s="31"/>
      <c r="F219" s="32"/>
      <c r="G219" s="31"/>
      <c r="H219" t="s">
        <v>51</v>
      </c>
    </row>
    <row r="220" spans="1:12" ht="15.6" x14ac:dyDescent="0.3">
      <c r="A220" s="31"/>
      <c r="B220" s="31"/>
      <c r="C220" s="31"/>
      <c r="D220" s="31"/>
      <c r="E220" s="31"/>
      <c r="F220" s="32"/>
      <c r="G220" s="31"/>
      <c r="H220" t="s">
        <v>50</v>
      </c>
    </row>
    <row r="221" spans="1:12" ht="15.6" x14ac:dyDescent="0.3">
      <c r="A221" s="31"/>
      <c r="B221" s="31"/>
      <c r="C221" s="31"/>
      <c r="D221" s="31"/>
      <c r="E221" s="31"/>
      <c r="F221" s="32"/>
      <c r="G221" s="31"/>
      <c r="H221" s="31"/>
      <c r="I221" s="31"/>
    </row>
    <row r="222" spans="1:12" ht="15.6" x14ac:dyDescent="0.3">
      <c r="A222" s="31"/>
      <c r="B222" s="31"/>
      <c r="C222" s="31"/>
      <c r="D222" s="31"/>
      <c r="E222" s="31"/>
      <c r="F222" s="32" t="s">
        <v>73</v>
      </c>
      <c r="G222" s="31"/>
      <c r="H222" s="31"/>
      <c r="I222" s="31"/>
    </row>
    <row r="223" spans="1:12" ht="15.6" x14ac:dyDescent="0.3">
      <c r="A223" s="31" t="s">
        <v>49</v>
      </c>
      <c r="B223" s="31"/>
      <c r="C223" s="31"/>
      <c r="D223" s="31"/>
      <c r="E223" s="31"/>
      <c r="F223" s="31"/>
      <c r="G223" s="31"/>
      <c r="H223" s="31" t="s">
        <v>99</v>
      </c>
      <c r="I223" s="31"/>
      <c r="J223" s="149" t="s">
        <v>98</v>
      </c>
      <c r="K223" s="149"/>
      <c r="L223" s="149"/>
    </row>
    <row r="224" spans="1:12" ht="15" thickBot="1" x14ac:dyDescent="0.35"/>
    <row r="225" spans="1:12" ht="20.399999999999999" x14ac:dyDescent="0.3">
      <c r="A225" s="75" t="s">
        <v>32</v>
      </c>
      <c r="B225" s="70" t="s">
        <v>31</v>
      </c>
      <c r="C225" s="74" t="s">
        <v>30</v>
      </c>
      <c r="D225" s="73" t="s">
        <v>29</v>
      </c>
      <c r="E225" s="72"/>
      <c r="F225" s="71"/>
      <c r="G225" s="70" t="s">
        <v>34</v>
      </c>
      <c r="H225" s="68" t="s">
        <v>27</v>
      </c>
      <c r="I225" s="69" t="s">
        <v>26</v>
      </c>
      <c r="J225" s="68" t="s">
        <v>25</v>
      </c>
      <c r="K225" s="68" t="s">
        <v>24</v>
      </c>
      <c r="L225" s="67">
        <v>26.6</v>
      </c>
    </row>
    <row r="226" spans="1:12" ht="15" thickBot="1" x14ac:dyDescent="0.35">
      <c r="A226" s="66"/>
      <c r="B226" s="101"/>
      <c r="C226" s="65"/>
      <c r="D226" s="64"/>
      <c r="E226" s="63"/>
      <c r="F226" s="62"/>
      <c r="G226" s="61"/>
      <c r="H226" s="59"/>
      <c r="I226" s="60"/>
      <c r="J226" s="59"/>
      <c r="K226" s="59"/>
      <c r="L226" s="58"/>
    </row>
    <row r="227" spans="1:12" ht="18" x14ac:dyDescent="0.35">
      <c r="A227" s="100" t="s">
        <v>45</v>
      </c>
      <c r="B227" s="46" t="s">
        <v>44</v>
      </c>
      <c r="C227" s="97">
        <v>173</v>
      </c>
      <c r="D227" s="55" t="s">
        <v>97</v>
      </c>
      <c r="E227" s="54"/>
      <c r="F227" s="53"/>
      <c r="G227" s="97" t="s">
        <v>69</v>
      </c>
      <c r="H227" s="99">
        <v>41</v>
      </c>
      <c r="I227" s="98">
        <v>203.4</v>
      </c>
      <c r="J227" s="97">
        <v>9.25</v>
      </c>
      <c r="K227" s="97">
        <v>6.9</v>
      </c>
      <c r="L227" s="97">
        <v>26.6</v>
      </c>
    </row>
    <row r="228" spans="1:12" ht="18" x14ac:dyDescent="0.35">
      <c r="A228" s="96"/>
      <c r="B228" s="46" t="s">
        <v>41</v>
      </c>
      <c r="C228" s="40">
        <v>14</v>
      </c>
      <c r="D228" s="45" t="s">
        <v>96</v>
      </c>
      <c r="E228" s="44"/>
      <c r="F228" s="43"/>
      <c r="G228" s="40">
        <v>15</v>
      </c>
      <c r="H228" s="48">
        <v>12</v>
      </c>
      <c r="I228" s="41">
        <v>112.2</v>
      </c>
      <c r="J228" s="40">
        <v>0.15</v>
      </c>
      <c r="K228" s="40">
        <v>8.1999999999999993</v>
      </c>
      <c r="L228" s="40">
        <v>0.15</v>
      </c>
    </row>
    <row r="229" spans="1:12" ht="18" x14ac:dyDescent="0.35">
      <c r="A229" s="96"/>
      <c r="B229" s="46" t="s">
        <v>38</v>
      </c>
      <c r="C229" s="40">
        <v>382</v>
      </c>
      <c r="D229" s="45" t="s">
        <v>1</v>
      </c>
      <c r="E229" s="44"/>
      <c r="F229" s="43"/>
      <c r="G229" s="40">
        <v>200</v>
      </c>
      <c r="H229" s="48">
        <v>13</v>
      </c>
      <c r="I229" s="41">
        <v>150.80000000000001</v>
      </c>
      <c r="J229" s="40">
        <v>3.8</v>
      </c>
      <c r="K229" s="40">
        <v>3.2</v>
      </c>
      <c r="L229" s="40">
        <v>26.7</v>
      </c>
    </row>
    <row r="230" spans="1:12" ht="18" x14ac:dyDescent="0.35">
      <c r="A230" s="96"/>
      <c r="B230" s="46" t="s">
        <v>10</v>
      </c>
      <c r="C230" s="40" t="s">
        <v>36</v>
      </c>
      <c r="D230" s="45" t="s">
        <v>35</v>
      </c>
      <c r="E230" s="44"/>
      <c r="F230" s="43"/>
      <c r="G230" s="40">
        <v>25</v>
      </c>
      <c r="H230" s="48">
        <v>3</v>
      </c>
      <c r="I230" s="41">
        <v>41</v>
      </c>
      <c r="J230" s="40">
        <v>2.2999999999999998</v>
      </c>
      <c r="K230" s="40">
        <v>0.25</v>
      </c>
      <c r="L230" s="40">
        <v>13.8</v>
      </c>
    </row>
    <row r="231" spans="1:12" ht="18.600000000000001" thickBot="1" x14ac:dyDescent="0.4">
      <c r="A231" s="95"/>
      <c r="B231" s="46" t="s">
        <v>10</v>
      </c>
      <c r="C231" s="89" t="s">
        <v>12</v>
      </c>
      <c r="D231" s="94" t="s">
        <v>11</v>
      </c>
      <c r="E231" s="93"/>
      <c r="F231" s="92"/>
      <c r="G231" s="89">
        <v>50</v>
      </c>
      <c r="H231" s="91">
        <v>3</v>
      </c>
      <c r="I231" s="90">
        <v>67</v>
      </c>
      <c r="J231" s="89">
        <v>3.67</v>
      </c>
      <c r="K231" s="89">
        <v>0.67</v>
      </c>
      <c r="L231" s="89">
        <v>14.8</v>
      </c>
    </row>
    <row r="232" spans="1:12" ht="18.600000000000001" thickBot="1" x14ac:dyDescent="0.4">
      <c r="A232" s="84"/>
      <c r="B232" s="83"/>
      <c r="C232" s="82"/>
      <c r="D232" s="88" t="s">
        <v>7</v>
      </c>
      <c r="E232" s="87"/>
      <c r="F232" s="86"/>
      <c r="G232" s="78">
        <v>500</v>
      </c>
      <c r="H232" s="85">
        <f>SUM(H227:H231)</f>
        <v>72</v>
      </c>
      <c r="I232" s="78">
        <f>SUM(I227:I231)</f>
        <v>574.40000000000009</v>
      </c>
      <c r="J232" s="78">
        <f>SUM(J227:J231)</f>
        <v>19.170000000000002</v>
      </c>
      <c r="K232" s="78">
        <f>SUM(K227:K231)</f>
        <v>19.220000000000002</v>
      </c>
      <c r="L232" s="78">
        <f>SUM(L227:L231)</f>
        <v>82.05</v>
      </c>
    </row>
    <row r="233" spans="1:12" ht="21" thickBot="1" x14ac:dyDescent="0.35">
      <c r="A233" s="75" t="s">
        <v>32</v>
      </c>
      <c r="B233" s="70"/>
      <c r="C233" s="74" t="s">
        <v>30</v>
      </c>
      <c r="D233" s="73" t="s">
        <v>29</v>
      </c>
      <c r="E233" s="72"/>
      <c r="F233" s="71"/>
      <c r="G233" s="70" t="s">
        <v>34</v>
      </c>
      <c r="H233" s="68" t="s">
        <v>27</v>
      </c>
      <c r="I233" s="69" t="s">
        <v>26</v>
      </c>
      <c r="J233" s="68" t="s">
        <v>25</v>
      </c>
      <c r="K233" s="68" t="s">
        <v>24</v>
      </c>
      <c r="L233" s="67" t="s">
        <v>23</v>
      </c>
    </row>
    <row r="234" spans="1:12" ht="15" hidden="1" thickBot="1" x14ac:dyDescent="0.35">
      <c r="A234" s="66"/>
      <c r="B234" s="61"/>
      <c r="C234" s="65"/>
      <c r="D234" s="64"/>
      <c r="E234" s="63"/>
      <c r="F234" s="62"/>
      <c r="G234" s="61"/>
      <c r="H234" s="59"/>
      <c r="I234" s="60"/>
      <c r="J234" s="59"/>
      <c r="K234" s="59"/>
      <c r="L234" s="58"/>
    </row>
    <row r="235" spans="1:12" ht="31.2" thickBot="1" x14ac:dyDescent="0.35">
      <c r="A235" s="150" t="s">
        <v>95</v>
      </c>
      <c r="B235" s="83"/>
      <c r="C235" s="82">
        <v>385</v>
      </c>
      <c r="D235" s="81" t="s">
        <v>94</v>
      </c>
      <c r="E235" s="80"/>
      <c r="F235" s="79"/>
      <c r="G235" s="78">
        <v>200</v>
      </c>
      <c r="H235" s="78"/>
      <c r="I235" s="78">
        <v>122</v>
      </c>
      <c r="J235" s="78">
        <v>5.8</v>
      </c>
      <c r="K235" s="78">
        <v>6.6</v>
      </c>
      <c r="L235" s="77">
        <v>9.9</v>
      </c>
    </row>
    <row r="236" spans="1:12" ht="15" thickBot="1" x14ac:dyDescent="0.35">
      <c r="A236" s="76"/>
      <c r="B236" s="76"/>
      <c r="C236" s="5"/>
      <c r="D236" s="1"/>
      <c r="E236" s="1"/>
      <c r="F236" s="1"/>
      <c r="G236" s="5"/>
      <c r="H236" s="5"/>
      <c r="I236" s="5"/>
      <c r="J236" s="5"/>
      <c r="K236" s="5"/>
      <c r="L236" s="5"/>
    </row>
    <row r="237" spans="1:12" ht="20.399999999999999" x14ac:dyDescent="0.3">
      <c r="A237" s="75" t="s">
        <v>32</v>
      </c>
      <c r="B237" s="70" t="s">
        <v>31</v>
      </c>
      <c r="C237" s="74" t="s">
        <v>30</v>
      </c>
      <c r="D237" s="73" t="s">
        <v>29</v>
      </c>
      <c r="E237" s="72"/>
      <c r="F237" s="71"/>
      <c r="G237" s="70" t="s">
        <v>28</v>
      </c>
      <c r="H237" s="68" t="s">
        <v>27</v>
      </c>
      <c r="I237" s="69" t="s">
        <v>26</v>
      </c>
      <c r="J237" s="68" t="s">
        <v>25</v>
      </c>
      <c r="K237" s="68" t="s">
        <v>24</v>
      </c>
      <c r="L237" s="67" t="s">
        <v>23</v>
      </c>
    </row>
    <row r="238" spans="1:12" ht="1.5" customHeight="1" thickBot="1" x14ac:dyDescent="0.35">
      <c r="A238" s="66"/>
      <c r="B238" s="101"/>
      <c r="C238" s="65"/>
      <c r="D238" s="64"/>
      <c r="E238" s="63"/>
      <c r="F238" s="62"/>
      <c r="G238" s="61"/>
      <c r="H238" s="59"/>
      <c r="I238" s="60"/>
      <c r="J238" s="59"/>
      <c r="K238" s="59"/>
      <c r="L238" s="58"/>
    </row>
    <row r="239" spans="1:12" ht="18" x14ac:dyDescent="0.35">
      <c r="A239" s="116" t="s">
        <v>22</v>
      </c>
      <c r="B239" s="46" t="s">
        <v>21</v>
      </c>
      <c r="C239" s="97">
        <v>52</v>
      </c>
      <c r="D239" s="55" t="s">
        <v>93</v>
      </c>
      <c r="E239" s="54"/>
      <c r="F239" s="53"/>
      <c r="G239" s="97">
        <v>60</v>
      </c>
      <c r="H239" s="52">
        <v>10</v>
      </c>
      <c r="I239" s="98">
        <v>62.4</v>
      </c>
      <c r="J239" s="97">
        <v>0.85</v>
      </c>
      <c r="K239" s="97">
        <v>1.6</v>
      </c>
      <c r="L239" s="97">
        <v>4.95</v>
      </c>
    </row>
    <row r="240" spans="1:12" ht="18" x14ac:dyDescent="0.35">
      <c r="A240" s="115"/>
      <c r="B240" s="46" t="s">
        <v>19</v>
      </c>
      <c r="C240" s="40">
        <v>96</v>
      </c>
      <c r="D240" s="45" t="s">
        <v>92</v>
      </c>
      <c r="E240" s="44"/>
      <c r="F240" s="43"/>
      <c r="G240" s="40" t="s">
        <v>17</v>
      </c>
      <c r="H240" s="48">
        <v>20</v>
      </c>
      <c r="I240" s="41">
        <v>109</v>
      </c>
      <c r="J240" s="40">
        <v>2.1</v>
      </c>
      <c r="K240" s="40">
        <v>8.1</v>
      </c>
      <c r="L240" s="40">
        <v>10.5</v>
      </c>
    </row>
    <row r="241" spans="1:12" ht="18" x14ac:dyDescent="0.35">
      <c r="A241" s="115"/>
      <c r="B241" s="46" t="s">
        <v>16</v>
      </c>
      <c r="C241" s="40" t="s">
        <v>91</v>
      </c>
      <c r="D241" s="45" t="s">
        <v>90</v>
      </c>
      <c r="E241" s="44"/>
      <c r="F241" s="43"/>
      <c r="G241" s="40" t="s">
        <v>89</v>
      </c>
      <c r="H241" s="48">
        <v>60</v>
      </c>
      <c r="I241" s="41">
        <v>179</v>
      </c>
      <c r="J241" s="40">
        <v>12.6</v>
      </c>
      <c r="K241" s="40">
        <v>7.22</v>
      </c>
      <c r="L241" s="40">
        <v>16.920000000000002</v>
      </c>
    </row>
    <row r="242" spans="1:12" ht="18" x14ac:dyDescent="0.35">
      <c r="A242" s="115"/>
      <c r="B242" s="46" t="s">
        <v>14</v>
      </c>
      <c r="C242" s="40">
        <v>128</v>
      </c>
      <c r="D242" s="45" t="s">
        <v>88</v>
      </c>
      <c r="E242" s="44"/>
      <c r="F242" s="43"/>
      <c r="G242" s="40">
        <v>150</v>
      </c>
      <c r="H242" s="48">
        <v>24</v>
      </c>
      <c r="I242" s="41">
        <v>171.4</v>
      </c>
      <c r="J242" s="41">
        <v>3</v>
      </c>
      <c r="K242" s="40">
        <v>6.5</v>
      </c>
      <c r="L242" s="40">
        <v>25</v>
      </c>
    </row>
    <row r="243" spans="1:12" ht="18" x14ac:dyDescent="0.35">
      <c r="A243" s="115"/>
      <c r="B243" s="46" t="s">
        <v>59</v>
      </c>
      <c r="C243" s="40">
        <v>342</v>
      </c>
      <c r="D243" s="45" t="s">
        <v>87</v>
      </c>
      <c r="E243" s="44"/>
      <c r="F243" s="43"/>
      <c r="G243" s="40">
        <v>200</v>
      </c>
      <c r="H243" s="48">
        <v>10</v>
      </c>
      <c r="I243" s="41">
        <v>109.8</v>
      </c>
      <c r="J243" s="40">
        <v>0.2</v>
      </c>
      <c r="K243" s="40">
        <v>0</v>
      </c>
      <c r="L243" s="40">
        <v>27.9</v>
      </c>
    </row>
    <row r="244" spans="1:12" ht="18" x14ac:dyDescent="0.35">
      <c r="A244" s="115"/>
      <c r="B244" s="46" t="s">
        <v>10</v>
      </c>
      <c r="C244" s="40" t="s">
        <v>12</v>
      </c>
      <c r="D244" s="45" t="s">
        <v>11</v>
      </c>
      <c r="E244" s="44"/>
      <c r="F244" s="43"/>
      <c r="G244" s="40">
        <v>30</v>
      </c>
      <c r="H244" s="48">
        <v>3</v>
      </c>
      <c r="I244" s="41">
        <v>67</v>
      </c>
      <c r="J244" s="40">
        <v>2.2999999999999998</v>
      </c>
      <c r="K244" s="40">
        <v>0.3</v>
      </c>
      <c r="L244" s="40">
        <v>13.9</v>
      </c>
    </row>
    <row r="245" spans="1:12" ht="18.600000000000001" thickBot="1" x14ac:dyDescent="0.4">
      <c r="A245" s="115"/>
      <c r="B245" s="46" t="s">
        <v>10</v>
      </c>
      <c r="C245" s="40" t="s">
        <v>9</v>
      </c>
      <c r="D245" s="45" t="s">
        <v>8</v>
      </c>
      <c r="E245" s="44"/>
      <c r="F245" s="43"/>
      <c r="G245" s="40">
        <v>30</v>
      </c>
      <c r="H245" s="42">
        <v>3</v>
      </c>
      <c r="I245" s="41">
        <v>64</v>
      </c>
      <c r="J245" s="40">
        <v>2.2000000000000002</v>
      </c>
      <c r="K245" s="40">
        <v>0.4</v>
      </c>
      <c r="L245" s="40">
        <v>13.8</v>
      </c>
    </row>
    <row r="246" spans="1:12" ht="18" x14ac:dyDescent="0.35">
      <c r="A246" s="115"/>
      <c r="B246" s="46"/>
      <c r="C246" s="46"/>
      <c r="D246" s="113" t="s">
        <v>7</v>
      </c>
      <c r="E246" s="112"/>
      <c r="F246" s="111"/>
      <c r="G246" s="40">
        <v>810</v>
      </c>
      <c r="H246" s="110">
        <f>SUM(H239:H245)</f>
        <v>130</v>
      </c>
      <c r="I246" s="40">
        <f>SUM(I239:I245)</f>
        <v>762.59999999999991</v>
      </c>
      <c r="J246" s="40">
        <f>SUM(J239:J245)</f>
        <v>23.25</v>
      </c>
      <c r="K246" s="40">
        <f>SUM(K239:K245)</f>
        <v>24.119999999999997</v>
      </c>
      <c r="L246" s="109">
        <f>SUM(L239:L245)</f>
        <v>112.97000000000001</v>
      </c>
    </row>
    <row r="247" spans="1:12" ht="15.6" x14ac:dyDescent="0.3">
      <c r="A247" s="31"/>
      <c r="B247" s="31"/>
      <c r="C247" s="31"/>
      <c r="D247" s="31"/>
      <c r="E247" s="31" t="s">
        <v>6</v>
      </c>
      <c r="F247" s="32"/>
      <c r="G247" s="31"/>
      <c r="H247" s="31"/>
      <c r="I247" s="31"/>
    </row>
    <row r="248" spans="1:12" ht="15.6" x14ac:dyDescent="0.3">
      <c r="A248" s="31"/>
      <c r="B248" s="22" t="s">
        <v>57</v>
      </c>
      <c r="C248" s="17" t="s">
        <v>56</v>
      </c>
      <c r="D248" s="21" t="s">
        <v>86</v>
      </c>
      <c r="E248" s="20"/>
      <c r="F248" s="19"/>
      <c r="G248" s="17">
        <v>100</v>
      </c>
      <c r="H248" s="18">
        <v>35</v>
      </c>
      <c r="I248" s="17">
        <v>193.9</v>
      </c>
      <c r="J248" s="16">
        <v>5.32</v>
      </c>
      <c r="K248" s="16">
        <v>7.2</v>
      </c>
      <c r="L248" s="16">
        <v>25.3</v>
      </c>
    </row>
    <row r="249" spans="1:12" ht="15.6" x14ac:dyDescent="0.3">
      <c r="A249" s="31"/>
      <c r="B249" s="22" t="s">
        <v>2</v>
      </c>
      <c r="C249" s="17">
        <v>382</v>
      </c>
      <c r="D249" s="21" t="s">
        <v>1</v>
      </c>
      <c r="E249" s="20"/>
      <c r="F249" s="19"/>
      <c r="G249" s="17">
        <v>200</v>
      </c>
      <c r="H249" s="18">
        <v>10</v>
      </c>
      <c r="I249" s="17">
        <v>150.80000000000001</v>
      </c>
      <c r="J249" s="16">
        <v>3.8</v>
      </c>
      <c r="K249" s="16">
        <v>3.2</v>
      </c>
      <c r="L249" s="16">
        <v>26.7</v>
      </c>
    </row>
    <row r="250" spans="1:12" ht="15.6" x14ac:dyDescent="0.3">
      <c r="A250" s="31"/>
      <c r="B250" s="107"/>
      <c r="C250" s="107"/>
      <c r="D250" s="21"/>
      <c r="E250" s="20"/>
      <c r="F250" s="19"/>
      <c r="G250" s="107"/>
      <c r="H250" s="18">
        <f>SUM(H248:H249)</f>
        <v>45</v>
      </c>
      <c r="I250" s="18"/>
      <c r="J250" s="40"/>
      <c r="K250" s="40"/>
      <c r="L250" s="40"/>
    </row>
    <row r="251" spans="1:12" ht="15.6" x14ac:dyDescent="0.3">
      <c r="A251" s="31"/>
      <c r="B251" s="31"/>
      <c r="C251" s="31"/>
      <c r="D251" s="31"/>
      <c r="E251" s="31"/>
      <c r="F251" s="32"/>
      <c r="G251" s="31" t="s">
        <v>85</v>
      </c>
      <c r="H251" s="31"/>
      <c r="I251" s="31"/>
    </row>
    <row r="252" spans="1:12" x14ac:dyDescent="0.3">
      <c r="H252" s="103" t="s">
        <v>52</v>
      </c>
    </row>
    <row r="253" spans="1:12" x14ac:dyDescent="0.3">
      <c r="H253" t="s">
        <v>51</v>
      </c>
    </row>
    <row r="254" spans="1:12" x14ac:dyDescent="0.3">
      <c r="H254" t="s">
        <v>50</v>
      </c>
    </row>
    <row r="256" spans="1:12" ht="15.6" x14ac:dyDescent="0.3">
      <c r="A256" s="31"/>
      <c r="B256" s="31"/>
      <c r="C256" s="31"/>
      <c r="D256" s="31"/>
      <c r="E256" s="31"/>
      <c r="F256" s="32" t="s">
        <v>48</v>
      </c>
      <c r="G256" s="31"/>
      <c r="H256" s="31"/>
      <c r="I256" s="31"/>
    </row>
    <row r="257" spans="1:12" ht="15.6" x14ac:dyDescent="0.3">
      <c r="A257" s="31" t="s">
        <v>49</v>
      </c>
      <c r="B257" s="31"/>
      <c r="C257" s="31"/>
      <c r="D257" s="31"/>
      <c r="E257" s="31"/>
      <c r="F257" s="31"/>
      <c r="G257" s="31"/>
      <c r="H257" s="31" t="s">
        <v>84</v>
      </c>
      <c r="I257" s="31"/>
      <c r="J257" s="149" t="s">
        <v>83</v>
      </c>
      <c r="K257" s="149"/>
      <c r="L257" s="149"/>
    </row>
    <row r="258" spans="1:12" ht="15" thickBot="1" x14ac:dyDescent="0.35"/>
    <row r="259" spans="1:12" ht="20.399999999999999" x14ac:dyDescent="0.3">
      <c r="A259" s="128" t="s">
        <v>32</v>
      </c>
      <c r="B259" s="70" t="s">
        <v>31</v>
      </c>
      <c r="C259" s="68" t="s">
        <v>30</v>
      </c>
      <c r="D259" s="73" t="s">
        <v>29</v>
      </c>
      <c r="E259" s="72"/>
      <c r="F259" s="71"/>
      <c r="G259" s="70" t="s">
        <v>34</v>
      </c>
      <c r="H259" s="148" t="s">
        <v>27</v>
      </c>
      <c r="I259" s="132" t="s">
        <v>26</v>
      </c>
      <c r="J259" s="148" t="s">
        <v>25</v>
      </c>
      <c r="K259" s="148" t="s">
        <v>24</v>
      </c>
      <c r="L259" s="147" t="s">
        <v>23</v>
      </c>
    </row>
    <row r="260" spans="1:12" ht="1.5" customHeight="1" thickBot="1" x14ac:dyDescent="0.35">
      <c r="A260" s="127"/>
      <c r="B260" s="101"/>
      <c r="C260" s="59"/>
      <c r="D260" s="64"/>
      <c r="E260" s="63"/>
      <c r="F260" s="62"/>
      <c r="G260" s="61"/>
      <c r="H260" s="145"/>
      <c r="I260" s="146"/>
      <c r="J260" s="145"/>
      <c r="K260" s="145"/>
      <c r="L260" s="144"/>
    </row>
    <row r="261" spans="1:12" ht="18" x14ac:dyDescent="0.35">
      <c r="A261" s="143" t="s">
        <v>45</v>
      </c>
      <c r="B261" s="46" t="s">
        <v>44</v>
      </c>
      <c r="C261" s="97">
        <v>210</v>
      </c>
      <c r="D261" s="55" t="s">
        <v>82</v>
      </c>
      <c r="E261" s="54"/>
      <c r="F261" s="53"/>
      <c r="G261" s="97">
        <v>150</v>
      </c>
      <c r="H261" s="99">
        <v>49</v>
      </c>
      <c r="I261" s="98">
        <v>250</v>
      </c>
      <c r="J261" s="97">
        <v>13.8</v>
      </c>
      <c r="K261" s="97">
        <v>18.5</v>
      </c>
      <c r="L261" s="97">
        <v>6.88</v>
      </c>
    </row>
    <row r="262" spans="1:12" ht="18" x14ac:dyDescent="0.35">
      <c r="A262" s="142"/>
      <c r="B262" s="46"/>
      <c r="C262" s="40">
        <v>338</v>
      </c>
      <c r="D262" s="45" t="s">
        <v>37</v>
      </c>
      <c r="E262" s="44"/>
      <c r="F262" s="43"/>
      <c r="G262" s="40">
        <v>100</v>
      </c>
      <c r="H262" s="48">
        <v>12</v>
      </c>
      <c r="I262" s="41">
        <v>142</v>
      </c>
      <c r="J262" s="40">
        <v>0.4</v>
      </c>
      <c r="K262" s="40">
        <v>0</v>
      </c>
      <c r="L262" s="40">
        <v>22</v>
      </c>
    </row>
    <row r="263" spans="1:12" ht="18" x14ac:dyDescent="0.35">
      <c r="A263" s="142"/>
      <c r="B263" s="46" t="s">
        <v>38</v>
      </c>
      <c r="C263" s="40">
        <v>377</v>
      </c>
      <c r="D263" s="45" t="s">
        <v>40</v>
      </c>
      <c r="E263" s="44"/>
      <c r="F263" s="43"/>
      <c r="G263" s="40">
        <v>200</v>
      </c>
      <c r="H263" s="48">
        <v>5</v>
      </c>
      <c r="I263" s="41">
        <v>61.3</v>
      </c>
      <c r="J263" s="40">
        <v>0.24</v>
      </c>
      <c r="K263" s="40">
        <v>0</v>
      </c>
      <c r="L263" s="40">
        <v>16</v>
      </c>
    </row>
    <row r="264" spans="1:12" ht="18" x14ac:dyDescent="0.35">
      <c r="A264" s="142"/>
      <c r="B264" s="46" t="s">
        <v>10</v>
      </c>
      <c r="C264" s="40" t="s">
        <v>36</v>
      </c>
      <c r="D264" s="45" t="s">
        <v>35</v>
      </c>
      <c r="E264" s="44"/>
      <c r="F264" s="43"/>
      <c r="G264" s="40">
        <v>20</v>
      </c>
      <c r="H264" s="48">
        <v>3</v>
      </c>
      <c r="I264" s="41">
        <v>41</v>
      </c>
      <c r="J264" s="40">
        <v>2.2999999999999998</v>
      </c>
      <c r="K264" s="40">
        <v>0.25</v>
      </c>
      <c r="L264" s="40">
        <v>13.8</v>
      </c>
    </row>
    <row r="265" spans="1:12" ht="18.600000000000001" thickBot="1" x14ac:dyDescent="0.4">
      <c r="A265" s="142"/>
      <c r="B265" s="46" t="s">
        <v>10</v>
      </c>
      <c r="C265" s="89" t="s">
        <v>12</v>
      </c>
      <c r="D265" s="94" t="s">
        <v>11</v>
      </c>
      <c r="E265" s="93"/>
      <c r="F265" s="92"/>
      <c r="G265" s="89">
        <v>30</v>
      </c>
      <c r="H265" s="91">
        <v>3</v>
      </c>
      <c r="I265" s="90">
        <v>64</v>
      </c>
      <c r="J265" s="89">
        <v>2.2999999999999998</v>
      </c>
      <c r="K265" s="89">
        <v>0.3</v>
      </c>
      <c r="L265" s="89">
        <v>13.9</v>
      </c>
    </row>
    <row r="266" spans="1:12" ht="18.600000000000001" thickBot="1" x14ac:dyDescent="0.4">
      <c r="A266" s="141"/>
      <c r="B266" s="83"/>
      <c r="C266" s="82"/>
      <c r="D266" s="140" t="s">
        <v>7</v>
      </c>
      <c r="E266" s="139"/>
      <c r="F266" s="138"/>
      <c r="G266" s="78">
        <v>500</v>
      </c>
      <c r="H266" s="85">
        <f>SUM(H261:H265)</f>
        <v>72</v>
      </c>
      <c r="I266" s="78">
        <f>SUM(I261:I265)</f>
        <v>558.29999999999995</v>
      </c>
      <c r="J266" s="78">
        <f>SUM(J261:J265)</f>
        <v>19.040000000000003</v>
      </c>
      <c r="K266" s="78">
        <f>SUM(K261:K265)</f>
        <v>19.05</v>
      </c>
      <c r="L266" s="78">
        <f>SUM(L261:L265)</f>
        <v>72.58</v>
      </c>
    </row>
    <row r="267" spans="1:12" ht="15" thickBot="1" x14ac:dyDescent="0.35">
      <c r="A267" s="76"/>
      <c r="B267" s="76"/>
      <c r="C267" s="5"/>
      <c r="D267" s="4"/>
      <c r="E267" s="4"/>
      <c r="F267" s="4"/>
      <c r="G267" s="1"/>
      <c r="H267" s="3"/>
      <c r="I267" s="1"/>
      <c r="J267" s="1"/>
      <c r="K267" s="1"/>
      <c r="L267" s="1"/>
    </row>
    <row r="268" spans="1:12" ht="21" thickBot="1" x14ac:dyDescent="0.35">
      <c r="A268" s="128" t="s">
        <v>32</v>
      </c>
      <c r="B268" s="70" t="s">
        <v>31</v>
      </c>
      <c r="C268" s="137" t="s">
        <v>30</v>
      </c>
      <c r="D268" s="136" t="s">
        <v>29</v>
      </c>
      <c r="E268" s="135"/>
      <c r="F268" s="134"/>
      <c r="G268" s="133" t="s">
        <v>34</v>
      </c>
      <c r="H268" s="131" t="s">
        <v>27</v>
      </c>
      <c r="I268" s="132" t="s">
        <v>26</v>
      </c>
      <c r="J268" s="131" t="s">
        <v>25</v>
      </c>
      <c r="K268" s="131" t="s">
        <v>24</v>
      </c>
      <c r="L268" s="130" t="s">
        <v>23</v>
      </c>
    </row>
    <row r="269" spans="1:12" ht="15" thickBot="1" x14ac:dyDescent="0.35">
      <c r="A269" s="127"/>
      <c r="B269" s="101"/>
      <c r="C269" s="129">
        <v>389</v>
      </c>
      <c r="D269" s="81" t="s">
        <v>33</v>
      </c>
      <c r="E269" s="80"/>
      <c r="F269" s="79"/>
      <c r="G269" s="78">
        <v>200</v>
      </c>
      <c r="H269" s="78"/>
      <c r="I269" s="78">
        <v>102</v>
      </c>
      <c r="J269" s="78">
        <v>0</v>
      </c>
      <c r="K269" s="78">
        <v>0</v>
      </c>
      <c r="L269" s="77">
        <v>24.4</v>
      </c>
    </row>
    <row r="270" spans="1:12" ht="15" thickBot="1" x14ac:dyDescent="0.35">
      <c r="A270" s="76"/>
      <c r="B270" s="76"/>
      <c r="C270" s="5"/>
      <c r="D270" s="1"/>
      <c r="E270" s="1"/>
      <c r="F270" s="1"/>
      <c r="G270" s="5"/>
      <c r="H270" s="5"/>
      <c r="I270" s="5"/>
      <c r="J270" s="5"/>
      <c r="K270" s="5"/>
      <c r="L270" s="5"/>
    </row>
    <row r="271" spans="1:12" ht="20.399999999999999" x14ac:dyDescent="0.3">
      <c r="A271" s="128" t="s">
        <v>32</v>
      </c>
      <c r="B271" s="70" t="s">
        <v>31</v>
      </c>
      <c r="C271" s="68" t="s">
        <v>30</v>
      </c>
      <c r="D271" s="73" t="s">
        <v>29</v>
      </c>
      <c r="E271" s="72"/>
      <c r="F271" s="71"/>
      <c r="G271" s="70" t="s">
        <v>28</v>
      </c>
      <c r="H271" s="68" t="s">
        <v>27</v>
      </c>
      <c r="I271" s="70" t="s">
        <v>26</v>
      </c>
      <c r="J271" s="68" t="s">
        <v>25</v>
      </c>
      <c r="K271" s="68" t="s">
        <v>24</v>
      </c>
      <c r="L271" s="67" t="s">
        <v>23</v>
      </c>
    </row>
    <row r="272" spans="1:12" ht="1.5" customHeight="1" thickBot="1" x14ac:dyDescent="0.35">
      <c r="A272" s="127"/>
      <c r="B272" s="61"/>
      <c r="C272" s="59"/>
      <c r="D272" s="64"/>
      <c r="E272" s="63"/>
      <c r="F272" s="62"/>
      <c r="G272" s="61"/>
      <c r="H272" s="59"/>
      <c r="I272" s="61"/>
      <c r="J272" s="59"/>
      <c r="K272" s="59"/>
      <c r="L272" s="58"/>
    </row>
    <row r="273" spans="1:12" ht="18" x14ac:dyDescent="0.35">
      <c r="A273" s="126" t="s">
        <v>22</v>
      </c>
      <c r="B273" s="125" t="s">
        <v>21</v>
      </c>
      <c r="C273" s="50">
        <v>70</v>
      </c>
      <c r="D273" s="55" t="s">
        <v>81</v>
      </c>
      <c r="E273" s="54"/>
      <c r="F273" s="53"/>
      <c r="G273" s="50">
        <v>60</v>
      </c>
      <c r="H273" s="52">
        <v>14</v>
      </c>
      <c r="I273" s="51">
        <v>10.89</v>
      </c>
      <c r="J273" s="50">
        <v>0.48</v>
      </c>
      <c r="K273" s="50">
        <v>0.12</v>
      </c>
      <c r="L273" s="49">
        <v>1.92</v>
      </c>
    </row>
    <row r="274" spans="1:12" ht="18" x14ac:dyDescent="0.35">
      <c r="A274" s="124"/>
      <c r="B274" s="123" t="s">
        <v>19</v>
      </c>
      <c r="C274" s="40">
        <v>103</v>
      </c>
      <c r="D274" s="45" t="s">
        <v>80</v>
      </c>
      <c r="E274" s="44"/>
      <c r="F274" s="43"/>
      <c r="G274" s="40">
        <v>200</v>
      </c>
      <c r="H274" s="48">
        <v>20</v>
      </c>
      <c r="I274" s="41">
        <v>97</v>
      </c>
      <c r="J274" s="40">
        <v>2.15</v>
      </c>
      <c r="K274" s="40">
        <v>3.8</v>
      </c>
      <c r="L274" s="39">
        <v>13.9</v>
      </c>
    </row>
    <row r="275" spans="1:12" ht="18" x14ac:dyDescent="0.35">
      <c r="A275" s="124"/>
      <c r="B275" s="123" t="s">
        <v>16</v>
      </c>
      <c r="C275" s="40">
        <v>292</v>
      </c>
      <c r="D275" s="45" t="s">
        <v>79</v>
      </c>
      <c r="E275" s="44"/>
      <c r="F275" s="43"/>
      <c r="G275" s="40">
        <v>110</v>
      </c>
      <c r="H275" s="48">
        <v>60</v>
      </c>
      <c r="I275" s="41">
        <v>154.6</v>
      </c>
      <c r="J275" s="40">
        <v>8.6999999999999993</v>
      </c>
      <c r="K275" s="40">
        <v>9.8000000000000007</v>
      </c>
      <c r="L275" s="39">
        <v>8.6</v>
      </c>
    </row>
    <row r="276" spans="1:12" ht="18" x14ac:dyDescent="0.35">
      <c r="A276" s="124"/>
      <c r="B276" s="123" t="s">
        <v>14</v>
      </c>
      <c r="C276" s="40">
        <v>171</v>
      </c>
      <c r="D276" s="45" t="s">
        <v>78</v>
      </c>
      <c r="E276" s="44"/>
      <c r="F276" s="43"/>
      <c r="G276" s="40">
        <v>150</v>
      </c>
      <c r="H276" s="48">
        <v>20</v>
      </c>
      <c r="I276" s="41">
        <v>233</v>
      </c>
      <c r="J276" s="41">
        <v>7.5</v>
      </c>
      <c r="K276" s="40">
        <v>9.5500000000000007</v>
      </c>
      <c r="L276" s="39">
        <v>39.9</v>
      </c>
    </row>
    <row r="277" spans="1:12" ht="18" x14ac:dyDescent="0.35">
      <c r="A277" s="124"/>
      <c r="B277" s="123" t="s">
        <v>59</v>
      </c>
      <c r="C277" s="40">
        <v>348</v>
      </c>
      <c r="D277" s="45" t="s">
        <v>77</v>
      </c>
      <c r="E277" s="44"/>
      <c r="F277" s="43"/>
      <c r="G277" s="40">
        <v>200</v>
      </c>
      <c r="H277" s="48">
        <v>10</v>
      </c>
      <c r="I277" s="41">
        <v>87.6</v>
      </c>
      <c r="J277" s="40">
        <v>0.1</v>
      </c>
      <c r="K277" s="40">
        <v>0</v>
      </c>
      <c r="L277" s="39">
        <v>21.8</v>
      </c>
    </row>
    <row r="278" spans="1:12" ht="18" x14ac:dyDescent="0.35">
      <c r="A278" s="124"/>
      <c r="B278" s="123" t="s">
        <v>10</v>
      </c>
      <c r="C278" s="40" t="s">
        <v>12</v>
      </c>
      <c r="D278" s="45" t="s">
        <v>11</v>
      </c>
      <c r="E278" s="44"/>
      <c r="F278" s="43"/>
      <c r="G278" s="40">
        <v>30</v>
      </c>
      <c r="H278" s="48">
        <v>3</v>
      </c>
      <c r="I278" s="41">
        <v>67</v>
      </c>
      <c r="J278" s="40">
        <v>2.2999999999999998</v>
      </c>
      <c r="K278" s="40">
        <v>0.3</v>
      </c>
      <c r="L278" s="39">
        <v>13.9</v>
      </c>
    </row>
    <row r="279" spans="1:12" ht="18.600000000000001" thickBot="1" x14ac:dyDescent="0.4">
      <c r="A279" s="124"/>
      <c r="B279" s="123" t="s">
        <v>10</v>
      </c>
      <c r="C279" s="40" t="s">
        <v>9</v>
      </c>
      <c r="D279" s="45" t="s">
        <v>8</v>
      </c>
      <c r="E279" s="44"/>
      <c r="F279" s="43"/>
      <c r="G279" s="40">
        <v>30</v>
      </c>
      <c r="H279" s="42">
        <v>3</v>
      </c>
      <c r="I279" s="41">
        <v>64</v>
      </c>
      <c r="J279" s="40">
        <v>2.2000000000000002</v>
      </c>
      <c r="K279" s="40">
        <v>0.4</v>
      </c>
      <c r="L279" s="39">
        <v>13</v>
      </c>
    </row>
    <row r="280" spans="1:12" ht="18.600000000000001" thickBot="1" x14ac:dyDescent="0.4">
      <c r="A280" s="122"/>
      <c r="B280" s="121"/>
      <c r="C280" s="37"/>
      <c r="D280" s="120" t="s">
        <v>7</v>
      </c>
      <c r="E280" s="119"/>
      <c r="F280" s="118"/>
      <c r="G280" s="8">
        <v>780</v>
      </c>
      <c r="H280" s="33">
        <f>SUM(H273:H279)</f>
        <v>130</v>
      </c>
      <c r="I280" s="8">
        <f>SUM(I273:I279)</f>
        <v>714.09</v>
      </c>
      <c r="J280" s="8">
        <f>SUM(J273:J279)</f>
        <v>23.43</v>
      </c>
      <c r="K280" s="8">
        <f>SUM(K273:K279)</f>
        <v>23.970000000000002</v>
      </c>
      <c r="L280" s="117">
        <f>SUM(L273:L279)</f>
        <v>113.02</v>
      </c>
    </row>
    <row r="281" spans="1:12" ht="15.6" x14ac:dyDescent="0.3">
      <c r="A281" s="31"/>
      <c r="B281" s="31"/>
      <c r="C281" s="31"/>
      <c r="D281" s="31"/>
      <c r="E281" s="31" t="s">
        <v>6</v>
      </c>
      <c r="F281" s="32"/>
      <c r="G281" s="31"/>
      <c r="H281" s="31"/>
      <c r="I281" s="31"/>
    </row>
    <row r="282" spans="1:12" ht="15.6" x14ac:dyDescent="0.3">
      <c r="A282" s="31"/>
      <c r="B282" s="22" t="s">
        <v>76</v>
      </c>
      <c r="C282" s="17" t="s">
        <v>4</v>
      </c>
      <c r="D282" s="21" t="s">
        <v>3</v>
      </c>
      <c r="E282" s="20"/>
      <c r="F282" s="19"/>
      <c r="G282" s="17">
        <v>100</v>
      </c>
      <c r="H282" s="18">
        <v>35</v>
      </c>
      <c r="I282" s="17">
        <v>223.4</v>
      </c>
      <c r="J282" s="16">
        <v>6.2</v>
      </c>
      <c r="K282" s="16">
        <v>2.2200000000000002</v>
      </c>
      <c r="L282" s="16">
        <v>25.8</v>
      </c>
    </row>
    <row r="283" spans="1:12" ht="15.6" x14ac:dyDescent="0.3">
      <c r="A283" s="31"/>
      <c r="B283" s="22" t="s">
        <v>2</v>
      </c>
      <c r="C283" s="17">
        <v>385</v>
      </c>
      <c r="D283" s="21" t="s">
        <v>75</v>
      </c>
      <c r="E283" s="20"/>
      <c r="F283" s="19"/>
      <c r="G283" s="17">
        <v>200</v>
      </c>
      <c r="H283" s="18">
        <v>15</v>
      </c>
      <c r="I283" s="17">
        <v>122</v>
      </c>
      <c r="J283" s="16">
        <v>5.8</v>
      </c>
      <c r="K283" s="16">
        <v>6.6</v>
      </c>
      <c r="L283" s="16">
        <v>9.9</v>
      </c>
    </row>
    <row r="284" spans="1:12" ht="15.6" x14ac:dyDescent="0.3">
      <c r="A284" s="31"/>
      <c r="B284" s="107"/>
      <c r="C284" s="107"/>
      <c r="D284" s="21"/>
      <c r="E284" s="20"/>
      <c r="F284" s="19"/>
      <c r="G284" s="107"/>
      <c r="H284" s="18">
        <f>SUM(H282:H283)</f>
        <v>50</v>
      </c>
      <c r="I284" s="18"/>
      <c r="J284" s="40"/>
      <c r="K284" s="40"/>
      <c r="L284" s="40"/>
    </row>
    <row r="285" spans="1:12" ht="15.6" x14ac:dyDescent="0.3">
      <c r="A285" s="31"/>
      <c r="B285" s="105"/>
      <c r="C285" s="105"/>
      <c r="D285" s="106"/>
      <c r="E285" s="106"/>
      <c r="F285" s="106"/>
      <c r="G285" s="105"/>
      <c r="H285" s="104"/>
      <c r="I285" s="104"/>
      <c r="J285" s="1"/>
      <c r="K285" s="1"/>
      <c r="L285" s="1"/>
    </row>
    <row r="286" spans="1:12" ht="15.6" x14ac:dyDescent="0.3">
      <c r="A286" s="31"/>
      <c r="B286" s="31"/>
      <c r="C286" s="31"/>
      <c r="D286" s="31"/>
      <c r="E286" s="31"/>
      <c r="F286" s="32"/>
      <c r="G286" s="31" t="s">
        <v>74</v>
      </c>
      <c r="H286" s="31"/>
      <c r="I286" s="31"/>
    </row>
    <row r="287" spans="1:12" ht="15.6" x14ac:dyDescent="0.3">
      <c r="A287" s="31"/>
      <c r="B287" s="31"/>
      <c r="C287" s="31"/>
      <c r="D287" s="31"/>
      <c r="E287" s="31"/>
      <c r="F287" s="32"/>
      <c r="G287" s="31"/>
      <c r="H287" s="103" t="s">
        <v>52</v>
      </c>
    </row>
    <row r="288" spans="1:12" ht="15.6" x14ac:dyDescent="0.3">
      <c r="A288" s="31"/>
      <c r="B288" s="31"/>
      <c r="C288" s="31"/>
      <c r="D288" s="31"/>
      <c r="E288" s="31"/>
      <c r="F288" s="32"/>
      <c r="G288" s="31"/>
      <c r="H288" t="s">
        <v>51</v>
      </c>
    </row>
    <row r="289" spans="1:12" ht="15.6" x14ac:dyDescent="0.3">
      <c r="A289" s="31"/>
      <c r="B289" s="31"/>
      <c r="C289" s="31"/>
      <c r="D289" s="31"/>
      <c r="E289" s="31"/>
      <c r="F289" s="32"/>
      <c r="G289" s="31"/>
      <c r="H289" t="s">
        <v>50</v>
      </c>
    </row>
    <row r="290" spans="1:12" ht="15.6" x14ac:dyDescent="0.3">
      <c r="A290" s="31"/>
      <c r="B290" s="31"/>
      <c r="C290" s="31"/>
      <c r="D290" s="31"/>
      <c r="E290" s="31"/>
      <c r="F290" s="32"/>
      <c r="G290" s="31"/>
      <c r="H290" s="31"/>
      <c r="I290" s="31"/>
    </row>
    <row r="291" spans="1:12" ht="16.2" thickBot="1" x14ac:dyDescent="0.35">
      <c r="A291" s="31" t="s">
        <v>49</v>
      </c>
      <c r="B291" s="31"/>
      <c r="C291" s="31"/>
      <c r="D291" s="31"/>
      <c r="E291" s="31"/>
      <c r="F291" s="32" t="s">
        <v>73</v>
      </c>
      <c r="G291" s="31"/>
      <c r="H291" s="31"/>
      <c r="I291" s="31"/>
    </row>
    <row r="292" spans="1:12" ht="16.2" thickBot="1" x14ac:dyDescent="0.35">
      <c r="A292" s="75"/>
      <c r="B292" s="31"/>
      <c r="C292" s="31"/>
      <c r="D292" s="31"/>
      <c r="E292" s="31"/>
      <c r="F292" s="31"/>
      <c r="G292" s="31"/>
      <c r="H292" s="31" t="s">
        <v>72</v>
      </c>
      <c r="I292" s="31"/>
      <c r="J292" s="102" t="s">
        <v>71</v>
      </c>
      <c r="K292" s="102"/>
      <c r="L292" s="102"/>
    </row>
    <row r="293" spans="1:12" ht="20.399999999999999" x14ac:dyDescent="0.3">
      <c r="A293" s="75" t="s">
        <v>32</v>
      </c>
      <c r="B293" s="70" t="s">
        <v>31</v>
      </c>
      <c r="C293" s="74" t="s">
        <v>30</v>
      </c>
      <c r="D293" s="73" t="s">
        <v>29</v>
      </c>
      <c r="E293" s="72"/>
      <c r="F293" s="71"/>
      <c r="G293" s="70" t="s">
        <v>34</v>
      </c>
      <c r="H293" s="68" t="s">
        <v>27</v>
      </c>
      <c r="I293" s="69" t="s">
        <v>26</v>
      </c>
      <c r="J293" s="68" t="s">
        <v>25</v>
      </c>
      <c r="K293" s="68" t="s">
        <v>24</v>
      </c>
      <c r="L293" s="67" t="s">
        <v>23</v>
      </c>
    </row>
    <row r="294" spans="1:12" ht="4.5" customHeight="1" thickBot="1" x14ac:dyDescent="0.35">
      <c r="A294" s="66"/>
      <c r="B294" s="101"/>
      <c r="C294" s="65"/>
      <c r="D294" s="64"/>
      <c r="E294" s="63"/>
      <c r="F294" s="62"/>
      <c r="G294" s="61"/>
      <c r="H294" s="59"/>
      <c r="I294" s="60"/>
      <c r="J294" s="59"/>
      <c r="K294" s="59"/>
      <c r="L294" s="58"/>
    </row>
    <row r="295" spans="1:12" ht="18" x14ac:dyDescent="0.35">
      <c r="A295" s="100" t="s">
        <v>45</v>
      </c>
      <c r="B295" s="46" t="s">
        <v>44</v>
      </c>
      <c r="C295" s="97">
        <v>174</v>
      </c>
      <c r="D295" s="55" t="s">
        <v>70</v>
      </c>
      <c r="E295" s="54"/>
      <c r="F295" s="53"/>
      <c r="G295" s="97" t="s">
        <v>69</v>
      </c>
      <c r="H295" s="99">
        <v>49</v>
      </c>
      <c r="I295" s="98">
        <v>277</v>
      </c>
      <c r="J295" s="97">
        <v>8.34</v>
      </c>
      <c r="K295" s="97">
        <v>16.2</v>
      </c>
      <c r="L295" s="97">
        <v>24.9</v>
      </c>
    </row>
    <row r="296" spans="1:12" ht="18" x14ac:dyDescent="0.35">
      <c r="A296" s="96"/>
      <c r="B296" s="46" t="s">
        <v>68</v>
      </c>
      <c r="C296" s="40" t="s">
        <v>67</v>
      </c>
      <c r="D296" s="45" t="s">
        <v>3</v>
      </c>
      <c r="E296" s="44"/>
      <c r="F296" s="43"/>
      <c r="G296" s="40">
        <v>35</v>
      </c>
      <c r="H296" s="48">
        <v>12</v>
      </c>
      <c r="I296" s="41">
        <v>142.04</v>
      </c>
      <c r="J296" s="40">
        <v>2.9</v>
      </c>
      <c r="K296" s="40">
        <v>0.67</v>
      </c>
      <c r="L296" s="40">
        <v>14.5</v>
      </c>
    </row>
    <row r="297" spans="1:12" ht="18" x14ac:dyDescent="0.35">
      <c r="A297" s="96"/>
      <c r="B297" s="46" t="s">
        <v>38</v>
      </c>
      <c r="C297" s="40">
        <v>376</v>
      </c>
      <c r="D297" s="45" t="s">
        <v>54</v>
      </c>
      <c r="E297" s="44"/>
      <c r="F297" s="43"/>
      <c r="G297" s="40" t="s">
        <v>66</v>
      </c>
      <c r="H297" s="48">
        <v>5</v>
      </c>
      <c r="I297" s="41">
        <v>60</v>
      </c>
      <c r="J297" s="40">
        <v>0.1</v>
      </c>
      <c r="K297" s="40">
        <v>0</v>
      </c>
      <c r="L297" s="40">
        <v>15</v>
      </c>
    </row>
    <row r="298" spans="1:12" ht="18" x14ac:dyDescent="0.35">
      <c r="A298" s="96"/>
      <c r="B298" s="46" t="s">
        <v>10</v>
      </c>
      <c r="C298" s="40" t="s">
        <v>36</v>
      </c>
      <c r="D298" s="45" t="s">
        <v>35</v>
      </c>
      <c r="E298" s="44"/>
      <c r="F298" s="43"/>
      <c r="G298" s="40">
        <v>20</v>
      </c>
      <c r="H298" s="48">
        <v>3</v>
      </c>
      <c r="I298" s="41">
        <v>41</v>
      </c>
      <c r="J298" s="40">
        <v>2.2999999999999998</v>
      </c>
      <c r="K298" s="40">
        <v>0.25</v>
      </c>
      <c r="L298" s="40">
        <v>13.8</v>
      </c>
    </row>
    <row r="299" spans="1:12" ht="18.600000000000001" thickBot="1" x14ac:dyDescent="0.4">
      <c r="A299" s="95"/>
      <c r="B299" s="46" t="s">
        <v>10</v>
      </c>
      <c r="C299" s="89" t="s">
        <v>12</v>
      </c>
      <c r="D299" s="94" t="s">
        <v>11</v>
      </c>
      <c r="E299" s="93"/>
      <c r="F299" s="92"/>
      <c r="G299" s="89">
        <v>30</v>
      </c>
      <c r="H299" s="91">
        <v>3</v>
      </c>
      <c r="I299" s="90">
        <v>67</v>
      </c>
      <c r="J299" s="89">
        <v>2.2999999999999998</v>
      </c>
      <c r="K299" s="89">
        <v>0.3</v>
      </c>
      <c r="L299" s="89">
        <v>13.9</v>
      </c>
    </row>
    <row r="300" spans="1:12" ht="18.600000000000001" thickBot="1" x14ac:dyDescent="0.4">
      <c r="A300" s="84"/>
      <c r="B300" s="83"/>
      <c r="C300" s="82"/>
      <c r="D300" s="88" t="s">
        <v>7</v>
      </c>
      <c r="E300" s="87"/>
      <c r="F300" s="86"/>
      <c r="G300" s="78">
        <v>510</v>
      </c>
      <c r="H300" s="85">
        <f>SUM(H295:H299)</f>
        <v>72</v>
      </c>
      <c r="I300" s="78">
        <f>SUM(I295:I299)</f>
        <v>587.04</v>
      </c>
      <c r="J300" s="78">
        <f>SUM(J295:J299)</f>
        <v>15.940000000000001</v>
      </c>
      <c r="K300" s="78">
        <f>SUM(K295:K299)</f>
        <v>17.420000000000002</v>
      </c>
      <c r="L300" s="78">
        <f>SUM(L295:L299)</f>
        <v>82.100000000000009</v>
      </c>
    </row>
    <row r="301" spans="1:12" ht="21" thickBot="1" x14ac:dyDescent="0.35">
      <c r="A301" s="75" t="s">
        <v>32</v>
      </c>
      <c r="B301" s="76"/>
      <c r="C301" s="5"/>
      <c r="D301" s="4"/>
      <c r="E301" s="4"/>
      <c r="F301" s="4"/>
      <c r="G301" s="1"/>
      <c r="H301" s="3"/>
      <c r="I301" s="1"/>
      <c r="J301" s="1"/>
      <c r="K301" s="1"/>
      <c r="L301" s="1"/>
    </row>
    <row r="302" spans="1:12" ht="15" thickBot="1" x14ac:dyDescent="0.35">
      <c r="A302" s="66"/>
      <c r="B302" s="70"/>
      <c r="C302" s="74" t="s">
        <v>30</v>
      </c>
      <c r="D302" s="73" t="s">
        <v>29</v>
      </c>
      <c r="E302" s="72"/>
      <c r="F302" s="71"/>
      <c r="G302" s="70" t="s">
        <v>34</v>
      </c>
      <c r="H302" s="68" t="s">
        <v>27</v>
      </c>
      <c r="I302" s="69" t="s">
        <v>26</v>
      </c>
      <c r="J302" s="68" t="s">
        <v>25</v>
      </c>
      <c r="K302" s="68" t="s">
        <v>24</v>
      </c>
      <c r="L302" s="67" t="s">
        <v>23</v>
      </c>
    </row>
    <row r="303" spans="1:12" ht="7.5" customHeight="1" thickBot="1" x14ac:dyDescent="0.35">
      <c r="A303" s="84"/>
      <c r="B303" s="61"/>
      <c r="C303" s="65"/>
      <c r="D303" s="64"/>
      <c r="E303" s="63"/>
      <c r="F303" s="62"/>
      <c r="G303" s="61"/>
      <c r="H303" s="59"/>
      <c r="I303" s="60"/>
      <c r="J303" s="59"/>
      <c r="K303" s="59"/>
      <c r="L303" s="58"/>
    </row>
    <row r="304" spans="1:12" ht="15" thickBot="1" x14ac:dyDescent="0.35">
      <c r="A304" s="76"/>
      <c r="B304" s="83"/>
      <c r="C304" s="82">
        <v>385</v>
      </c>
      <c r="D304" s="81" t="s">
        <v>65</v>
      </c>
      <c r="E304" s="80"/>
      <c r="F304" s="79"/>
      <c r="G304" s="78">
        <v>200</v>
      </c>
      <c r="H304" s="78"/>
      <c r="I304" s="78">
        <v>122</v>
      </c>
      <c r="J304" s="78">
        <v>5.8</v>
      </c>
      <c r="K304" s="78">
        <v>6.6</v>
      </c>
      <c r="L304" s="77">
        <v>9.9</v>
      </c>
    </row>
    <row r="305" spans="1:12" ht="15" thickBot="1" x14ac:dyDescent="0.35">
      <c r="A305" s="75"/>
      <c r="B305" s="76"/>
      <c r="C305" s="5"/>
      <c r="D305" s="1"/>
      <c r="E305" s="1"/>
      <c r="F305" s="1"/>
      <c r="G305" s="5"/>
      <c r="H305" s="5"/>
      <c r="I305" s="5"/>
      <c r="J305" s="5"/>
      <c r="K305" s="5"/>
      <c r="L305" s="5"/>
    </row>
    <row r="306" spans="1:12" ht="20.399999999999999" x14ac:dyDescent="0.3">
      <c r="A306" s="75" t="s">
        <v>32</v>
      </c>
      <c r="B306" s="70" t="s">
        <v>31</v>
      </c>
      <c r="C306" s="74" t="s">
        <v>30</v>
      </c>
      <c r="D306" s="73" t="s">
        <v>29</v>
      </c>
      <c r="E306" s="72"/>
      <c r="F306" s="71"/>
      <c r="G306" s="70" t="s">
        <v>28</v>
      </c>
      <c r="H306" s="68" t="s">
        <v>27</v>
      </c>
      <c r="I306" s="69" t="s">
        <v>26</v>
      </c>
      <c r="J306" s="68" t="s">
        <v>25</v>
      </c>
      <c r="K306" s="68" t="s">
        <v>24</v>
      </c>
      <c r="L306" s="67" t="s">
        <v>23</v>
      </c>
    </row>
    <row r="307" spans="1:12" ht="1.5" customHeight="1" thickBot="1" x14ac:dyDescent="0.35">
      <c r="A307" s="66"/>
      <c r="B307" s="101"/>
      <c r="C307" s="65"/>
      <c r="D307" s="64"/>
      <c r="E307" s="63"/>
      <c r="F307" s="62"/>
      <c r="G307" s="61"/>
      <c r="H307" s="59"/>
      <c r="I307" s="60"/>
      <c r="J307" s="59"/>
      <c r="K307" s="59"/>
      <c r="L307" s="58"/>
    </row>
    <row r="308" spans="1:12" ht="18" x14ac:dyDescent="0.35">
      <c r="A308" s="116" t="s">
        <v>22</v>
      </c>
      <c r="B308" s="46" t="s">
        <v>21</v>
      </c>
      <c r="C308" s="97">
        <v>133</v>
      </c>
      <c r="D308" s="55" t="s">
        <v>64</v>
      </c>
      <c r="E308" s="54"/>
      <c r="F308" s="53"/>
      <c r="G308" s="97">
        <v>60</v>
      </c>
      <c r="H308" s="52">
        <v>10</v>
      </c>
      <c r="I308" s="98">
        <v>26</v>
      </c>
      <c r="J308" s="98">
        <v>0.27</v>
      </c>
      <c r="K308" s="97">
        <v>0.12</v>
      </c>
      <c r="L308" s="97">
        <v>5.23</v>
      </c>
    </row>
    <row r="309" spans="1:12" ht="18" x14ac:dyDescent="0.35">
      <c r="A309" s="115"/>
      <c r="B309" s="46" t="s">
        <v>19</v>
      </c>
      <c r="C309" s="40">
        <v>82</v>
      </c>
      <c r="D309" s="45" t="s">
        <v>63</v>
      </c>
      <c r="E309" s="44"/>
      <c r="F309" s="43"/>
      <c r="G309" s="40" t="s">
        <v>17</v>
      </c>
      <c r="H309" s="48">
        <v>20</v>
      </c>
      <c r="I309" s="41">
        <v>98.3</v>
      </c>
      <c r="J309" s="40">
        <v>4.46</v>
      </c>
      <c r="K309" s="40">
        <v>4.8</v>
      </c>
      <c r="L309" s="40">
        <v>12.1</v>
      </c>
    </row>
    <row r="310" spans="1:12" ht="18" x14ac:dyDescent="0.35">
      <c r="A310" s="115"/>
      <c r="B310" s="46" t="s">
        <v>16</v>
      </c>
      <c r="C310" s="40">
        <v>279</v>
      </c>
      <c r="D310" s="45" t="s">
        <v>62</v>
      </c>
      <c r="E310" s="44"/>
      <c r="F310" s="43"/>
      <c r="G310" s="40" t="s">
        <v>61</v>
      </c>
      <c r="H310" s="48">
        <v>64</v>
      </c>
      <c r="I310" s="41">
        <v>210.5</v>
      </c>
      <c r="J310" s="40">
        <v>7.46</v>
      </c>
      <c r="K310" s="40">
        <v>12.48</v>
      </c>
      <c r="L310" s="40">
        <v>9.41</v>
      </c>
    </row>
    <row r="311" spans="1:12" ht="18" x14ac:dyDescent="0.35">
      <c r="A311" s="115"/>
      <c r="B311" s="46" t="s">
        <v>14</v>
      </c>
      <c r="C311" s="40">
        <v>203</v>
      </c>
      <c r="D311" s="45" t="s">
        <v>60</v>
      </c>
      <c r="E311" s="44"/>
      <c r="F311" s="43"/>
      <c r="G311" s="40">
        <v>150</v>
      </c>
      <c r="H311" s="48">
        <v>20</v>
      </c>
      <c r="I311" s="41">
        <v>233</v>
      </c>
      <c r="J311" s="41">
        <v>7.5</v>
      </c>
      <c r="K311" s="40">
        <v>9.5500000000000007</v>
      </c>
      <c r="L311" s="40">
        <v>19.600000000000001</v>
      </c>
    </row>
    <row r="312" spans="1:12" ht="18" x14ac:dyDescent="0.35">
      <c r="A312" s="115"/>
      <c r="B312" s="46" t="s">
        <v>59</v>
      </c>
      <c r="C312" s="40">
        <v>342</v>
      </c>
      <c r="D312" s="45" t="s">
        <v>58</v>
      </c>
      <c r="E312" s="44"/>
      <c r="F312" s="43"/>
      <c r="G312" s="40">
        <v>200</v>
      </c>
      <c r="H312" s="48">
        <v>10</v>
      </c>
      <c r="I312" s="41">
        <v>116.6</v>
      </c>
      <c r="J312" s="40">
        <v>0.16</v>
      </c>
      <c r="K312" s="40">
        <v>0</v>
      </c>
      <c r="L312" s="40">
        <v>29</v>
      </c>
    </row>
    <row r="313" spans="1:12" ht="18" x14ac:dyDescent="0.35">
      <c r="A313" s="115"/>
      <c r="B313" s="46" t="s">
        <v>10</v>
      </c>
      <c r="C313" s="40" t="s">
        <v>12</v>
      </c>
      <c r="D313" s="45" t="s">
        <v>11</v>
      </c>
      <c r="E313" s="44"/>
      <c r="F313" s="43"/>
      <c r="G313" s="89">
        <v>30</v>
      </c>
      <c r="H313" s="91">
        <v>3</v>
      </c>
      <c r="I313" s="90">
        <v>67</v>
      </c>
      <c r="J313" s="89">
        <v>2.2999999999999998</v>
      </c>
      <c r="K313" s="89">
        <v>0.3</v>
      </c>
      <c r="L313" s="89">
        <v>13.9</v>
      </c>
    </row>
    <row r="314" spans="1:12" ht="18.600000000000001" thickBot="1" x14ac:dyDescent="0.4">
      <c r="A314" s="115"/>
      <c r="B314" s="46" t="s">
        <v>10</v>
      </c>
      <c r="C314" s="40" t="s">
        <v>9</v>
      </c>
      <c r="D314" s="45" t="s">
        <v>8</v>
      </c>
      <c r="E314" s="44"/>
      <c r="F314" s="43"/>
      <c r="G314" s="40">
        <v>30</v>
      </c>
      <c r="H314" s="42">
        <v>3</v>
      </c>
      <c r="I314" s="41">
        <v>64</v>
      </c>
      <c r="J314" s="40">
        <v>2.2000000000000002</v>
      </c>
      <c r="K314" s="40">
        <v>0.4</v>
      </c>
      <c r="L314" s="40">
        <v>13.8</v>
      </c>
    </row>
    <row r="315" spans="1:12" ht="18.600000000000001" thickBot="1" x14ac:dyDescent="0.4">
      <c r="A315" s="114"/>
      <c r="B315" s="46"/>
      <c r="C315" s="46"/>
      <c r="D315" s="113" t="s">
        <v>7</v>
      </c>
      <c r="E315" s="112"/>
      <c r="F315" s="111"/>
      <c r="G315" s="40">
        <v>795</v>
      </c>
      <c r="H315" s="110">
        <f>SUM(H308:H314)</f>
        <v>130</v>
      </c>
      <c r="I315" s="40">
        <f>SUM(I308:I314)</f>
        <v>815.4</v>
      </c>
      <c r="J315" s="40">
        <f>SUM(J308:J314)</f>
        <v>24.35</v>
      </c>
      <c r="K315" s="40">
        <f>SUM(K308:K314)</f>
        <v>27.65</v>
      </c>
      <c r="L315" s="109">
        <f>SUM(L308:L314)</f>
        <v>103.04</v>
      </c>
    </row>
    <row r="316" spans="1:12" ht="15.6" x14ac:dyDescent="0.3">
      <c r="A316" s="108"/>
      <c r="B316" s="31"/>
      <c r="C316" s="31"/>
      <c r="D316" s="31"/>
      <c r="E316" s="31" t="s">
        <v>6</v>
      </c>
      <c r="F316" s="32"/>
      <c r="G316" s="31"/>
      <c r="H316" s="31"/>
      <c r="I316" s="31"/>
    </row>
    <row r="317" spans="1:12" ht="15.6" x14ac:dyDescent="0.3">
      <c r="A317" s="31"/>
      <c r="B317" s="22" t="s">
        <v>57</v>
      </c>
      <c r="C317" s="17" t="s">
        <v>56</v>
      </c>
      <c r="D317" s="21" t="s">
        <v>55</v>
      </c>
      <c r="E317" s="20"/>
      <c r="F317" s="19"/>
      <c r="G317" s="17">
        <v>100</v>
      </c>
      <c r="H317" s="18">
        <v>35</v>
      </c>
      <c r="I317" s="17">
        <v>274.39999999999998</v>
      </c>
      <c r="J317" s="16">
        <v>4.97</v>
      </c>
      <c r="K317" s="16">
        <v>11.2</v>
      </c>
      <c r="L317" s="16">
        <v>35.299999999999997</v>
      </c>
    </row>
    <row r="318" spans="1:12" ht="15.6" x14ac:dyDescent="0.3">
      <c r="A318" s="31"/>
      <c r="B318" s="22" t="s">
        <v>2</v>
      </c>
      <c r="C318" s="17">
        <v>376</v>
      </c>
      <c r="D318" s="21" t="s">
        <v>54</v>
      </c>
      <c r="E318" s="20"/>
      <c r="F318" s="19"/>
      <c r="G318" s="17">
        <v>200</v>
      </c>
      <c r="H318" s="18">
        <v>5</v>
      </c>
      <c r="I318" s="17">
        <v>60</v>
      </c>
      <c r="J318" s="16">
        <v>0.1</v>
      </c>
      <c r="K318" s="16">
        <v>0</v>
      </c>
      <c r="L318" s="16">
        <v>15</v>
      </c>
    </row>
    <row r="319" spans="1:12" ht="15.6" x14ac:dyDescent="0.3">
      <c r="A319" s="31"/>
      <c r="B319" s="107"/>
      <c r="C319" s="107"/>
      <c r="D319" s="21"/>
      <c r="E319" s="20"/>
      <c r="F319" s="19"/>
      <c r="G319" s="107"/>
      <c r="H319" s="18">
        <f>SUM(H317:H318)</f>
        <v>40</v>
      </c>
      <c r="I319" s="18"/>
      <c r="J319" s="40"/>
      <c r="K319" s="40"/>
      <c r="L319" s="40"/>
    </row>
    <row r="320" spans="1:12" ht="15.6" x14ac:dyDescent="0.3">
      <c r="A320" s="31"/>
      <c r="B320" s="105"/>
      <c r="C320" s="105"/>
      <c r="D320" s="106"/>
      <c r="E320" s="106"/>
      <c r="F320" s="106"/>
      <c r="G320" s="105"/>
      <c r="H320" s="104"/>
      <c r="I320" s="104"/>
      <c r="J320" s="1"/>
      <c r="K320" s="1"/>
      <c r="L320" s="1"/>
    </row>
    <row r="321" spans="1:12" ht="15.6" x14ac:dyDescent="0.3">
      <c r="A321" s="31"/>
      <c r="B321" s="31"/>
      <c r="C321" s="31"/>
      <c r="D321" s="31"/>
      <c r="E321" s="31"/>
      <c r="F321" s="32"/>
      <c r="G321" s="31" t="s">
        <v>53</v>
      </c>
      <c r="H321" s="31"/>
      <c r="I321" s="31"/>
    </row>
    <row r="322" spans="1:12" x14ac:dyDescent="0.3">
      <c r="H322" s="103" t="s">
        <v>52</v>
      </c>
    </row>
    <row r="323" spans="1:12" x14ac:dyDescent="0.3">
      <c r="H323" t="s">
        <v>51</v>
      </c>
    </row>
    <row r="324" spans="1:12" x14ac:dyDescent="0.3">
      <c r="H324" t="s">
        <v>50</v>
      </c>
    </row>
    <row r="326" spans="1:12" ht="16.2" thickBot="1" x14ac:dyDescent="0.35">
      <c r="A326" s="31" t="s">
        <v>49</v>
      </c>
      <c r="B326" s="31"/>
      <c r="C326" s="31"/>
      <c r="D326" s="31"/>
      <c r="E326" s="31"/>
      <c r="F326" s="32" t="s">
        <v>48</v>
      </c>
      <c r="G326" s="31"/>
      <c r="H326" s="31"/>
      <c r="I326" s="31"/>
    </row>
    <row r="327" spans="1:12" ht="16.2" thickBot="1" x14ac:dyDescent="0.35">
      <c r="A327" s="75"/>
      <c r="B327" s="31"/>
      <c r="C327" s="31"/>
      <c r="D327" s="31"/>
      <c r="E327" s="31"/>
      <c r="F327" s="31"/>
      <c r="G327" s="31"/>
      <c r="H327" s="31" t="s">
        <v>47</v>
      </c>
      <c r="I327" s="31"/>
      <c r="J327" s="102" t="s">
        <v>46</v>
      </c>
      <c r="K327" s="102"/>
      <c r="L327" s="102"/>
    </row>
    <row r="328" spans="1:12" ht="20.399999999999999" x14ac:dyDescent="0.3">
      <c r="A328" s="75" t="s">
        <v>32</v>
      </c>
      <c r="B328" s="70" t="s">
        <v>31</v>
      </c>
      <c r="C328" s="74" t="s">
        <v>30</v>
      </c>
      <c r="D328" s="73" t="s">
        <v>29</v>
      </c>
      <c r="E328" s="72"/>
      <c r="F328" s="71"/>
      <c r="G328" s="70" t="s">
        <v>34</v>
      </c>
      <c r="H328" s="68" t="s">
        <v>27</v>
      </c>
      <c r="I328" s="69" t="s">
        <v>26</v>
      </c>
      <c r="J328" s="68" t="s">
        <v>25</v>
      </c>
      <c r="K328" s="68" t="s">
        <v>24</v>
      </c>
      <c r="L328" s="67" t="s">
        <v>23</v>
      </c>
    </row>
    <row r="329" spans="1:12" ht="15" thickBot="1" x14ac:dyDescent="0.35">
      <c r="A329" s="66"/>
      <c r="B329" s="101"/>
      <c r="C329" s="65"/>
      <c r="D329" s="64"/>
      <c r="E329" s="63"/>
      <c r="F329" s="62"/>
      <c r="G329" s="61"/>
      <c r="H329" s="59"/>
      <c r="I329" s="60"/>
      <c r="J329" s="59"/>
      <c r="K329" s="59"/>
      <c r="L329" s="58"/>
    </row>
    <row r="330" spans="1:12" ht="18" x14ac:dyDescent="0.35">
      <c r="A330" s="100" t="s">
        <v>45</v>
      </c>
      <c r="B330" s="46" t="s">
        <v>44</v>
      </c>
      <c r="C330" s="97">
        <v>223</v>
      </c>
      <c r="D330" s="55" t="s">
        <v>43</v>
      </c>
      <c r="E330" s="54"/>
      <c r="F330" s="53"/>
      <c r="G330" s="97" t="s">
        <v>42</v>
      </c>
      <c r="H330" s="99">
        <v>52</v>
      </c>
      <c r="I330" s="98">
        <v>327.7</v>
      </c>
      <c r="J330" s="97">
        <v>15.35</v>
      </c>
      <c r="K330" s="97">
        <v>16.5</v>
      </c>
      <c r="L330" s="97">
        <v>39</v>
      </c>
    </row>
    <row r="331" spans="1:12" ht="18" x14ac:dyDescent="0.35">
      <c r="A331" s="96"/>
      <c r="B331" s="46" t="s">
        <v>41</v>
      </c>
      <c r="C331" s="40">
        <v>377</v>
      </c>
      <c r="D331" s="45" t="s">
        <v>40</v>
      </c>
      <c r="E331" s="44"/>
      <c r="F331" s="43"/>
      <c r="G331" s="40" t="s">
        <v>39</v>
      </c>
      <c r="H331" s="48">
        <v>5</v>
      </c>
      <c r="I331" s="41">
        <v>61.3</v>
      </c>
      <c r="J331" s="40">
        <v>0</v>
      </c>
      <c r="K331" s="40"/>
      <c r="L331" s="40">
        <v>15.2</v>
      </c>
    </row>
    <row r="332" spans="1:12" ht="18" x14ac:dyDescent="0.35">
      <c r="A332" s="96"/>
      <c r="B332" s="46" t="s">
        <v>38</v>
      </c>
      <c r="C332" s="40">
        <v>338</v>
      </c>
      <c r="D332" s="45" t="s">
        <v>37</v>
      </c>
      <c r="E332" s="44"/>
      <c r="F332" s="43"/>
      <c r="G332" s="40">
        <v>100</v>
      </c>
      <c r="H332" s="48">
        <v>12</v>
      </c>
      <c r="I332" s="41">
        <v>52</v>
      </c>
      <c r="J332" s="40">
        <v>1.5</v>
      </c>
      <c r="K332" s="40">
        <v>0</v>
      </c>
      <c r="L332" s="40">
        <v>12</v>
      </c>
    </row>
    <row r="333" spans="1:12" ht="18" x14ac:dyDescent="0.35">
      <c r="A333" s="96"/>
      <c r="B333" s="46" t="s">
        <v>10</v>
      </c>
      <c r="C333" s="40" t="s">
        <v>36</v>
      </c>
      <c r="D333" s="45" t="s">
        <v>35</v>
      </c>
      <c r="E333" s="44"/>
      <c r="F333" s="43"/>
      <c r="G333" s="40">
        <v>30</v>
      </c>
      <c r="H333" s="48">
        <v>3</v>
      </c>
      <c r="I333" s="41">
        <v>41</v>
      </c>
      <c r="J333" s="40">
        <v>2.2999999999999998</v>
      </c>
      <c r="K333" s="40">
        <v>0.25</v>
      </c>
      <c r="L333" s="40">
        <v>13.8</v>
      </c>
    </row>
    <row r="334" spans="1:12" ht="18.600000000000001" thickBot="1" x14ac:dyDescent="0.4">
      <c r="A334" s="95"/>
      <c r="B334" s="46"/>
      <c r="C334" s="89"/>
      <c r="D334" s="94"/>
      <c r="E334" s="93"/>
      <c r="F334" s="92"/>
      <c r="G334" s="89"/>
      <c r="H334" s="91"/>
      <c r="I334" s="90"/>
      <c r="J334" s="89"/>
      <c r="K334" s="89"/>
      <c r="L334" s="89"/>
    </row>
    <row r="335" spans="1:12" ht="18.600000000000001" thickBot="1" x14ac:dyDescent="0.4">
      <c r="A335" s="84"/>
      <c r="B335" s="83"/>
      <c r="C335" s="82"/>
      <c r="D335" s="88" t="s">
        <v>7</v>
      </c>
      <c r="E335" s="87"/>
      <c r="F335" s="86"/>
      <c r="G335" s="78">
        <v>522</v>
      </c>
      <c r="H335" s="85">
        <f>SUM(H330:H334)</f>
        <v>72</v>
      </c>
      <c r="I335" s="78">
        <f>SUM(I330:I334)</f>
        <v>482</v>
      </c>
      <c r="J335" s="78">
        <f>SUM(J330:J334)</f>
        <v>19.150000000000002</v>
      </c>
      <c r="K335" s="78">
        <f>SUM(K330:K334)</f>
        <v>16.75</v>
      </c>
      <c r="L335" s="78">
        <f>SUM(L330:L334)</f>
        <v>80</v>
      </c>
    </row>
    <row r="336" spans="1:12" ht="21" thickBot="1" x14ac:dyDescent="0.35">
      <c r="A336" s="75" t="s">
        <v>32</v>
      </c>
      <c r="B336" s="76"/>
      <c r="C336" s="5"/>
      <c r="D336" s="4"/>
      <c r="E336" s="4"/>
      <c r="F336" s="4"/>
      <c r="G336" s="1"/>
      <c r="H336" s="3"/>
      <c r="I336" s="1"/>
      <c r="J336" s="1"/>
      <c r="K336" s="1"/>
      <c r="L336" s="1"/>
    </row>
    <row r="337" spans="1:12" ht="15" thickBot="1" x14ac:dyDescent="0.35">
      <c r="A337" s="66"/>
      <c r="B337" s="70"/>
      <c r="C337" s="74" t="s">
        <v>30</v>
      </c>
      <c r="D337" s="73" t="s">
        <v>29</v>
      </c>
      <c r="E337" s="72"/>
      <c r="F337" s="71"/>
      <c r="G337" s="70" t="s">
        <v>34</v>
      </c>
      <c r="H337" s="68" t="s">
        <v>27</v>
      </c>
      <c r="I337" s="69" t="s">
        <v>26</v>
      </c>
      <c r="J337" s="68" t="s">
        <v>25</v>
      </c>
      <c r="K337" s="68" t="s">
        <v>24</v>
      </c>
      <c r="L337" s="67" t="s">
        <v>23</v>
      </c>
    </row>
    <row r="338" spans="1:12" ht="15" thickBot="1" x14ac:dyDescent="0.35">
      <c r="A338" s="84"/>
      <c r="B338" s="61"/>
      <c r="C338" s="65"/>
      <c r="D338" s="64"/>
      <c r="E338" s="63"/>
      <c r="F338" s="62"/>
      <c r="G338" s="61"/>
      <c r="H338" s="59"/>
      <c r="I338" s="60"/>
      <c r="J338" s="59"/>
      <c r="K338" s="59"/>
      <c r="L338" s="58"/>
    </row>
    <row r="339" spans="1:12" ht="15" thickBot="1" x14ac:dyDescent="0.35">
      <c r="A339" s="76"/>
      <c r="B339" s="83"/>
      <c r="C339" s="82">
        <v>389</v>
      </c>
      <c r="D339" s="81" t="s">
        <v>33</v>
      </c>
      <c r="E339" s="80"/>
      <c r="F339" s="79"/>
      <c r="G339" s="78">
        <v>200</v>
      </c>
      <c r="H339" s="78"/>
      <c r="I339" s="78">
        <v>102</v>
      </c>
      <c r="J339" s="78">
        <v>0</v>
      </c>
      <c r="K339" s="78">
        <v>0</v>
      </c>
      <c r="L339" s="77">
        <v>24.4</v>
      </c>
    </row>
    <row r="340" spans="1:12" ht="15" thickBot="1" x14ac:dyDescent="0.35">
      <c r="A340" s="75"/>
      <c r="B340" s="76"/>
      <c r="C340" s="5"/>
      <c r="D340" s="1"/>
      <c r="E340" s="1"/>
      <c r="F340" s="1"/>
      <c r="G340" s="5"/>
      <c r="H340" s="5"/>
      <c r="I340" s="5"/>
      <c r="J340" s="5"/>
      <c r="K340" s="5"/>
      <c r="L340" s="5"/>
    </row>
    <row r="341" spans="1:12" ht="20.399999999999999" x14ac:dyDescent="0.3">
      <c r="A341" s="75" t="s">
        <v>32</v>
      </c>
      <c r="B341" s="70" t="s">
        <v>31</v>
      </c>
      <c r="C341" s="74" t="s">
        <v>30</v>
      </c>
      <c r="D341" s="73" t="s">
        <v>29</v>
      </c>
      <c r="E341" s="72"/>
      <c r="F341" s="71"/>
      <c r="G341" s="70" t="s">
        <v>28</v>
      </c>
      <c r="H341" s="68" t="s">
        <v>27</v>
      </c>
      <c r="I341" s="69" t="s">
        <v>26</v>
      </c>
      <c r="J341" s="68" t="s">
        <v>25</v>
      </c>
      <c r="K341" s="68" t="s">
        <v>24</v>
      </c>
      <c r="L341" s="67" t="s">
        <v>23</v>
      </c>
    </row>
    <row r="342" spans="1:12" ht="15" thickBot="1" x14ac:dyDescent="0.35">
      <c r="A342" s="66"/>
      <c r="B342" s="61"/>
      <c r="C342" s="65"/>
      <c r="D342" s="64"/>
      <c r="E342" s="63"/>
      <c r="F342" s="62"/>
      <c r="G342" s="61"/>
      <c r="H342" s="59"/>
      <c r="I342" s="60"/>
      <c r="J342" s="59"/>
      <c r="K342" s="59"/>
      <c r="L342" s="58"/>
    </row>
    <row r="343" spans="1:12" ht="18" x14ac:dyDescent="0.35">
      <c r="A343" s="57" t="s">
        <v>22</v>
      </c>
      <c r="B343" s="56" t="s">
        <v>21</v>
      </c>
      <c r="C343" s="50">
        <v>67</v>
      </c>
      <c r="D343" s="55" t="s">
        <v>20</v>
      </c>
      <c r="E343" s="54"/>
      <c r="F343" s="53"/>
      <c r="G343" s="50">
        <v>60</v>
      </c>
      <c r="H343" s="52">
        <v>14</v>
      </c>
      <c r="I343" s="51">
        <v>60.9</v>
      </c>
      <c r="J343" s="50">
        <v>0.84</v>
      </c>
      <c r="K343" s="50">
        <v>3.1</v>
      </c>
      <c r="L343" s="49">
        <v>4.7</v>
      </c>
    </row>
    <row r="344" spans="1:12" ht="18" x14ac:dyDescent="0.35">
      <c r="A344" s="47"/>
      <c r="B344" s="46" t="s">
        <v>19</v>
      </c>
      <c r="C344" s="40">
        <v>88</v>
      </c>
      <c r="D344" s="45" t="s">
        <v>18</v>
      </c>
      <c r="E344" s="44"/>
      <c r="F344" s="43"/>
      <c r="G344" s="40" t="s">
        <v>17</v>
      </c>
      <c r="H344" s="48">
        <v>20</v>
      </c>
      <c r="I344" s="41">
        <v>96.8</v>
      </c>
      <c r="J344" s="40">
        <v>1.6</v>
      </c>
      <c r="K344" s="40">
        <v>4.7</v>
      </c>
      <c r="L344" s="39">
        <v>11.5</v>
      </c>
    </row>
    <row r="345" spans="1:12" ht="18" x14ac:dyDescent="0.35">
      <c r="A345" s="47"/>
      <c r="B345" s="46" t="s">
        <v>16</v>
      </c>
      <c r="C345" s="40">
        <v>265</v>
      </c>
      <c r="D345" s="45" t="s">
        <v>15</v>
      </c>
      <c r="E345" s="44"/>
      <c r="F345" s="43"/>
      <c r="G345" s="40">
        <v>200</v>
      </c>
      <c r="H345" s="48">
        <v>80</v>
      </c>
      <c r="I345" s="41">
        <v>389</v>
      </c>
      <c r="J345" s="40">
        <v>16.3</v>
      </c>
      <c r="K345" s="40">
        <v>19.149999999999999</v>
      </c>
      <c r="L345" s="39">
        <v>43.1</v>
      </c>
    </row>
    <row r="346" spans="1:12" ht="18" x14ac:dyDescent="0.35">
      <c r="A346" s="47"/>
      <c r="B346" s="46" t="s">
        <v>14</v>
      </c>
      <c r="C346" s="40">
        <v>249</v>
      </c>
      <c r="D346" s="45" t="s">
        <v>13</v>
      </c>
      <c r="E346" s="44"/>
      <c r="F346" s="43"/>
      <c r="G346" s="40">
        <v>200</v>
      </c>
      <c r="H346" s="48">
        <v>10</v>
      </c>
      <c r="I346" s="41">
        <v>87</v>
      </c>
      <c r="J346" s="41">
        <v>0.1</v>
      </c>
      <c r="K346" s="40">
        <v>0</v>
      </c>
      <c r="L346" s="39">
        <v>21.8</v>
      </c>
    </row>
    <row r="347" spans="1:12" ht="18" x14ac:dyDescent="0.35">
      <c r="A347" s="47"/>
      <c r="B347" s="46" t="s">
        <v>10</v>
      </c>
      <c r="C347" s="40" t="s">
        <v>12</v>
      </c>
      <c r="D347" s="45" t="s">
        <v>11</v>
      </c>
      <c r="E347" s="44"/>
      <c r="F347" s="43"/>
      <c r="G347" s="40">
        <v>30</v>
      </c>
      <c r="H347" s="48">
        <v>3</v>
      </c>
      <c r="I347" s="41">
        <v>67</v>
      </c>
      <c r="J347" s="40">
        <v>2.2999999999999998</v>
      </c>
      <c r="K347" s="40">
        <v>0.3</v>
      </c>
      <c r="L347" s="39">
        <v>13.9</v>
      </c>
    </row>
    <row r="348" spans="1:12" ht="18.600000000000001" thickBot="1" x14ac:dyDescent="0.4">
      <c r="A348" s="47"/>
      <c r="B348" s="46" t="s">
        <v>10</v>
      </c>
      <c r="C348" s="40" t="s">
        <v>9</v>
      </c>
      <c r="D348" s="45" t="s">
        <v>8</v>
      </c>
      <c r="E348" s="44"/>
      <c r="F348" s="43"/>
      <c r="G348" s="40">
        <v>30</v>
      </c>
      <c r="H348" s="42">
        <v>3</v>
      </c>
      <c r="I348" s="41">
        <v>64</v>
      </c>
      <c r="J348" s="40">
        <v>2.2000000000000002</v>
      </c>
      <c r="K348" s="40">
        <v>0.4</v>
      </c>
      <c r="L348" s="39">
        <v>13.8</v>
      </c>
    </row>
    <row r="349" spans="1:12" ht="18.600000000000001" thickBot="1" x14ac:dyDescent="0.4">
      <c r="A349" s="38"/>
      <c r="B349" s="37"/>
      <c r="C349" s="37"/>
      <c r="D349" s="36" t="s">
        <v>7</v>
      </c>
      <c r="E349" s="35"/>
      <c r="F349" s="34"/>
      <c r="G349" s="8">
        <v>725</v>
      </c>
      <c r="H349" s="33">
        <f>SUM(H343:H348)</f>
        <v>130</v>
      </c>
      <c r="I349" s="8">
        <f>SUM(I343:I348)</f>
        <v>764.7</v>
      </c>
      <c r="J349" s="8">
        <f>SUM(J343:J348)</f>
        <v>23.340000000000003</v>
      </c>
      <c r="K349" s="8">
        <f>SUM(K343:K348)</f>
        <v>27.65</v>
      </c>
      <c r="L349" s="8">
        <f>SUM(L343:L348)</f>
        <v>108.8</v>
      </c>
    </row>
    <row r="350" spans="1:12" ht="16.2" thickBot="1" x14ac:dyDescent="0.35">
      <c r="A350" s="31"/>
      <c r="B350" s="31"/>
      <c r="C350" s="31"/>
      <c r="D350" s="31"/>
      <c r="E350" s="31" t="s">
        <v>6</v>
      </c>
      <c r="F350" s="32"/>
      <c r="G350" s="31"/>
      <c r="H350" s="31"/>
      <c r="I350" s="31"/>
    </row>
    <row r="351" spans="1:12" ht="15.6" x14ac:dyDescent="0.3">
      <c r="A351" s="14"/>
      <c r="B351" s="30" t="s">
        <v>5</v>
      </c>
      <c r="C351" s="25" t="s">
        <v>4</v>
      </c>
      <c r="D351" s="29" t="s">
        <v>3</v>
      </c>
      <c r="E351" s="28"/>
      <c r="F351" s="27"/>
      <c r="G351" s="25">
        <v>100</v>
      </c>
      <c r="H351" s="26">
        <v>30</v>
      </c>
      <c r="I351" s="25">
        <v>202.1</v>
      </c>
      <c r="J351" s="24">
        <v>5.76</v>
      </c>
      <c r="K351" s="24">
        <v>5.01</v>
      </c>
      <c r="L351" s="23">
        <v>25.8</v>
      </c>
    </row>
    <row r="352" spans="1:12" ht="15.6" x14ac:dyDescent="0.3">
      <c r="A352" s="14"/>
      <c r="B352" s="22" t="s">
        <v>2</v>
      </c>
      <c r="C352" s="17">
        <v>382</v>
      </c>
      <c r="D352" s="21" t="s">
        <v>1</v>
      </c>
      <c r="E352" s="20"/>
      <c r="F352" s="19"/>
      <c r="G352" s="17">
        <v>200</v>
      </c>
      <c r="H352" s="18">
        <v>10</v>
      </c>
      <c r="I352" s="17">
        <v>150.80000000000001</v>
      </c>
      <c r="J352" s="16">
        <v>3.8</v>
      </c>
      <c r="K352" s="16">
        <v>3.2</v>
      </c>
      <c r="L352" s="15">
        <v>26.7</v>
      </c>
    </row>
    <row r="353" spans="1:12" ht="16.2" thickBot="1" x14ac:dyDescent="0.35">
      <c r="A353" s="14"/>
      <c r="B353" s="10"/>
      <c r="C353" s="10"/>
      <c r="D353" s="13"/>
      <c r="E353" s="12"/>
      <c r="F353" s="11"/>
      <c r="G353" s="10"/>
      <c r="H353" s="9">
        <f>SUM(H351:H352)</f>
        <v>40</v>
      </c>
      <c r="I353" s="9"/>
      <c r="J353" s="8"/>
      <c r="K353" s="8"/>
      <c r="L353" s="7"/>
    </row>
    <row r="354" spans="1:12" ht="18.600000000000001" thickBot="1" x14ac:dyDescent="0.4">
      <c r="A354" s="6"/>
      <c r="B354" s="5"/>
      <c r="C354" s="5"/>
      <c r="D354" s="4"/>
      <c r="E354" s="4"/>
      <c r="F354" s="4"/>
      <c r="G354" s="3" t="s">
        <v>0</v>
      </c>
      <c r="H354" s="2"/>
      <c r="I354" s="1"/>
      <c r="J354" s="1"/>
      <c r="K354" s="1"/>
      <c r="L354" s="1"/>
    </row>
  </sheetData>
  <mergeCells count="465">
    <mergeCell ref="A343:A349"/>
    <mergeCell ref="D343:F343"/>
    <mergeCell ref="D344:F344"/>
    <mergeCell ref="D345:F345"/>
    <mergeCell ref="D346:F346"/>
    <mergeCell ref="D347:F347"/>
    <mergeCell ref="D348:F348"/>
    <mergeCell ref="D349:F349"/>
    <mergeCell ref="I341:I342"/>
    <mergeCell ref="J341:J342"/>
    <mergeCell ref="K341:K342"/>
    <mergeCell ref="L341:L342"/>
    <mergeCell ref="D352:F352"/>
    <mergeCell ref="D353:F353"/>
    <mergeCell ref="D351:F351"/>
    <mergeCell ref="I337:I338"/>
    <mergeCell ref="J337:J338"/>
    <mergeCell ref="K337:K338"/>
    <mergeCell ref="L337:L338"/>
    <mergeCell ref="D339:F339"/>
    <mergeCell ref="B341:B342"/>
    <mergeCell ref="C341:C342"/>
    <mergeCell ref="D341:F342"/>
    <mergeCell ref="G341:G342"/>
    <mergeCell ref="H341:H342"/>
    <mergeCell ref="D335:F335"/>
    <mergeCell ref="B337:B338"/>
    <mergeCell ref="C337:C338"/>
    <mergeCell ref="D337:F338"/>
    <mergeCell ref="G337:G338"/>
    <mergeCell ref="H337:H338"/>
    <mergeCell ref="A330:A334"/>
    <mergeCell ref="D330:F330"/>
    <mergeCell ref="D331:F331"/>
    <mergeCell ref="D332:F332"/>
    <mergeCell ref="D333:F333"/>
    <mergeCell ref="D334:F334"/>
    <mergeCell ref="J327:L327"/>
    <mergeCell ref="B328:B329"/>
    <mergeCell ref="C328:C329"/>
    <mergeCell ref="D328:F329"/>
    <mergeCell ref="G328:G329"/>
    <mergeCell ref="H328:H329"/>
    <mergeCell ref="I328:I329"/>
    <mergeCell ref="J328:J329"/>
    <mergeCell ref="K328:K329"/>
    <mergeCell ref="L328:L329"/>
    <mergeCell ref="D313:F313"/>
    <mergeCell ref="D314:F314"/>
    <mergeCell ref="D315:F315"/>
    <mergeCell ref="D317:F317"/>
    <mergeCell ref="D318:F318"/>
    <mergeCell ref="D319:F319"/>
    <mergeCell ref="I306:I307"/>
    <mergeCell ref="J306:J307"/>
    <mergeCell ref="K306:K307"/>
    <mergeCell ref="L306:L307"/>
    <mergeCell ref="A308:A315"/>
    <mergeCell ref="D308:F308"/>
    <mergeCell ref="D309:F309"/>
    <mergeCell ref="D310:F310"/>
    <mergeCell ref="D311:F311"/>
    <mergeCell ref="D312:F312"/>
    <mergeCell ref="I302:I303"/>
    <mergeCell ref="J302:J303"/>
    <mergeCell ref="K302:K303"/>
    <mergeCell ref="L302:L303"/>
    <mergeCell ref="D304:F304"/>
    <mergeCell ref="B306:B307"/>
    <mergeCell ref="C306:C307"/>
    <mergeCell ref="D306:F307"/>
    <mergeCell ref="G306:G307"/>
    <mergeCell ref="H306:H307"/>
    <mergeCell ref="D300:F300"/>
    <mergeCell ref="B302:B303"/>
    <mergeCell ref="C302:C303"/>
    <mergeCell ref="D302:F303"/>
    <mergeCell ref="G302:G303"/>
    <mergeCell ref="H302:H303"/>
    <mergeCell ref="J293:J294"/>
    <mergeCell ref="K293:K294"/>
    <mergeCell ref="L293:L294"/>
    <mergeCell ref="A295:A299"/>
    <mergeCell ref="D295:F295"/>
    <mergeCell ref="D296:F296"/>
    <mergeCell ref="D297:F297"/>
    <mergeCell ref="D298:F298"/>
    <mergeCell ref="D299:F299"/>
    <mergeCell ref="D282:F282"/>
    <mergeCell ref="D283:F283"/>
    <mergeCell ref="D284:F284"/>
    <mergeCell ref="J292:L292"/>
    <mergeCell ref="B293:B294"/>
    <mergeCell ref="C293:C294"/>
    <mergeCell ref="D293:F294"/>
    <mergeCell ref="G293:G294"/>
    <mergeCell ref="H293:H294"/>
    <mergeCell ref="I293:I294"/>
    <mergeCell ref="A273:A280"/>
    <mergeCell ref="D273:F273"/>
    <mergeCell ref="D274:F274"/>
    <mergeCell ref="D275:F275"/>
    <mergeCell ref="D276:F276"/>
    <mergeCell ref="D277:F277"/>
    <mergeCell ref="D278:F278"/>
    <mergeCell ref="D279:F279"/>
    <mergeCell ref="D280:F280"/>
    <mergeCell ref="G271:G272"/>
    <mergeCell ref="H271:H272"/>
    <mergeCell ref="I271:I272"/>
    <mergeCell ref="J271:J272"/>
    <mergeCell ref="K271:K272"/>
    <mergeCell ref="L271:L272"/>
    <mergeCell ref="D265:F265"/>
    <mergeCell ref="D266:F266"/>
    <mergeCell ref="B268:B269"/>
    <mergeCell ref="D268:F268"/>
    <mergeCell ref="D269:F269"/>
    <mergeCell ref="B271:B272"/>
    <mergeCell ref="C271:C272"/>
    <mergeCell ref="D271:F272"/>
    <mergeCell ref="J257:L257"/>
    <mergeCell ref="B259:B260"/>
    <mergeCell ref="C259:C260"/>
    <mergeCell ref="D259:F260"/>
    <mergeCell ref="G259:G260"/>
    <mergeCell ref="A261:A265"/>
    <mergeCell ref="D261:F261"/>
    <mergeCell ref="D262:F262"/>
    <mergeCell ref="D263:F263"/>
    <mergeCell ref="D264:F264"/>
    <mergeCell ref="D244:F244"/>
    <mergeCell ref="D245:F245"/>
    <mergeCell ref="D246:F246"/>
    <mergeCell ref="D248:F248"/>
    <mergeCell ref="D249:F249"/>
    <mergeCell ref="D250:F250"/>
    <mergeCell ref="I237:I238"/>
    <mergeCell ref="J237:J238"/>
    <mergeCell ref="K237:K238"/>
    <mergeCell ref="L237:L238"/>
    <mergeCell ref="A239:A246"/>
    <mergeCell ref="D239:F239"/>
    <mergeCell ref="D240:F240"/>
    <mergeCell ref="D241:F241"/>
    <mergeCell ref="D242:F242"/>
    <mergeCell ref="D243:F243"/>
    <mergeCell ref="I233:I234"/>
    <mergeCell ref="J233:J234"/>
    <mergeCell ref="K233:K234"/>
    <mergeCell ref="L233:L234"/>
    <mergeCell ref="D235:F235"/>
    <mergeCell ref="B237:B238"/>
    <mergeCell ref="C237:C238"/>
    <mergeCell ref="D237:F238"/>
    <mergeCell ref="G237:G238"/>
    <mergeCell ref="H237:H238"/>
    <mergeCell ref="D232:F232"/>
    <mergeCell ref="B233:B234"/>
    <mergeCell ref="C233:C234"/>
    <mergeCell ref="D233:F234"/>
    <mergeCell ref="G233:G234"/>
    <mergeCell ref="H233:H234"/>
    <mergeCell ref="J225:J226"/>
    <mergeCell ref="K225:K226"/>
    <mergeCell ref="L225:L226"/>
    <mergeCell ref="A227:A231"/>
    <mergeCell ref="D227:F227"/>
    <mergeCell ref="D228:F228"/>
    <mergeCell ref="D229:F229"/>
    <mergeCell ref="D230:F230"/>
    <mergeCell ref="D231:F231"/>
    <mergeCell ref="B225:B226"/>
    <mergeCell ref="C225:C226"/>
    <mergeCell ref="D225:F226"/>
    <mergeCell ref="G225:G226"/>
    <mergeCell ref="H225:H226"/>
    <mergeCell ref="I225:I226"/>
    <mergeCell ref="D210:F210"/>
    <mergeCell ref="D211:F211"/>
    <mergeCell ref="D213:F213"/>
    <mergeCell ref="D214:F214"/>
    <mergeCell ref="D215:F215"/>
    <mergeCell ref="J223:L223"/>
    <mergeCell ref="J202:J203"/>
    <mergeCell ref="K202:K203"/>
    <mergeCell ref="L202:L203"/>
    <mergeCell ref="A204:A210"/>
    <mergeCell ref="D204:F204"/>
    <mergeCell ref="D205:F205"/>
    <mergeCell ref="D206:F206"/>
    <mergeCell ref="D207:F207"/>
    <mergeCell ref="D208:F208"/>
    <mergeCell ref="D209:F209"/>
    <mergeCell ref="B202:B203"/>
    <mergeCell ref="C202:C203"/>
    <mergeCell ref="D202:F203"/>
    <mergeCell ref="G202:G203"/>
    <mergeCell ref="H202:H203"/>
    <mergeCell ref="I202:I203"/>
    <mergeCell ref="H198:H199"/>
    <mergeCell ref="I198:I199"/>
    <mergeCell ref="J198:J199"/>
    <mergeCell ref="K198:K199"/>
    <mergeCell ref="L198:L199"/>
    <mergeCell ref="D200:F200"/>
    <mergeCell ref="D195:F195"/>
    <mergeCell ref="D196:F196"/>
    <mergeCell ref="B198:B199"/>
    <mergeCell ref="C198:C199"/>
    <mergeCell ref="D198:F199"/>
    <mergeCell ref="G198:G199"/>
    <mergeCell ref="D168:F168"/>
    <mergeCell ref="D169:F169"/>
    <mergeCell ref="D170:F170"/>
    <mergeCell ref="D171:F171"/>
    <mergeCell ref="D172:F172"/>
    <mergeCell ref="A191:A195"/>
    <mergeCell ref="D191:F191"/>
    <mergeCell ref="D192:F192"/>
    <mergeCell ref="D193:F193"/>
    <mergeCell ref="D194:F194"/>
    <mergeCell ref="I189:I190"/>
    <mergeCell ref="J189:J190"/>
    <mergeCell ref="K189:K190"/>
    <mergeCell ref="L189:L190"/>
    <mergeCell ref="D177:F177"/>
    <mergeCell ref="D178:F178"/>
    <mergeCell ref="D139:F139"/>
    <mergeCell ref="A168:A175"/>
    <mergeCell ref="D175:F175"/>
    <mergeCell ref="D179:F179"/>
    <mergeCell ref="J187:L187"/>
    <mergeCell ref="B189:B190"/>
    <mergeCell ref="C189:C190"/>
    <mergeCell ref="D189:F190"/>
    <mergeCell ref="G189:G190"/>
    <mergeCell ref="H189:H190"/>
    <mergeCell ref="D63:F63"/>
    <mergeCell ref="D64:F64"/>
    <mergeCell ref="D65:F65"/>
    <mergeCell ref="L88:L89"/>
    <mergeCell ref="A130:A137"/>
    <mergeCell ref="D130:F130"/>
    <mergeCell ref="L80:L81"/>
    <mergeCell ref="A82:A85"/>
    <mergeCell ref="D67:F67"/>
    <mergeCell ref="D68:F68"/>
    <mergeCell ref="D69:F69"/>
    <mergeCell ref="J78:L78"/>
    <mergeCell ref="B80:B81"/>
    <mergeCell ref="C80:C81"/>
    <mergeCell ref="D80:F81"/>
    <mergeCell ref="G80:G81"/>
    <mergeCell ref="A59:A65"/>
    <mergeCell ref="A67:A69"/>
    <mergeCell ref="H80:H81"/>
    <mergeCell ref="I80:I81"/>
    <mergeCell ref="J80:J81"/>
    <mergeCell ref="K80:K81"/>
    <mergeCell ref="D59:F59"/>
    <mergeCell ref="D60:F60"/>
    <mergeCell ref="D61:F61"/>
    <mergeCell ref="D62:F62"/>
    <mergeCell ref="A11:A15"/>
    <mergeCell ref="A24:A30"/>
    <mergeCell ref="D11:F11"/>
    <mergeCell ref="D12:F12"/>
    <mergeCell ref="D13:F13"/>
    <mergeCell ref="D14:F14"/>
    <mergeCell ref="D28:F28"/>
    <mergeCell ref="D50:F50"/>
    <mergeCell ref="D51:F51"/>
    <mergeCell ref="D34:F34"/>
    <mergeCell ref="D47:F47"/>
    <mergeCell ref="G18:G19"/>
    <mergeCell ref="H18:H19"/>
    <mergeCell ref="D173:F173"/>
    <mergeCell ref="A9:A10"/>
    <mergeCell ref="A18:A19"/>
    <mergeCell ref="D32:F32"/>
    <mergeCell ref="A47:A50"/>
    <mergeCell ref="B53:B54"/>
    <mergeCell ref="C53:C54"/>
    <mergeCell ref="D53:F54"/>
    <mergeCell ref="D48:F48"/>
    <mergeCell ref="D49:F49"/>
    <mergeCell ref="D141:F141"/>
    <mergeCell ref="B166:B167"/>
    <mergeCell ref="C166:C167"/>
    <mergeCell ref="D166:F167"/>
    <mergeCell ref="B153:B154"/>
    <mergeCell ref="C153:C154"/>
    <mergeCell ref="D137:F137"/>
    <mergeCell ref="D174:F174"/>
    <mergeCell ref="A155:A159"/>
    <mergeCell ref="D155:F155"/>
    <mergeCell ref="D156:F156"/>
    <mergeCell ref="D157:F157"/>
    <mergeCell ref="D158:F158"/>
    <mergeCell ref="D159:F159"/>
    <mergeCell ref="D160:F160"/>
    <mergeCell ref="D140:F140"/>
    <mergeCell ref="J152:L152"/>
    <mergeCell ref="D153:F154"/>
    <mergeCell ref="G153:G154"/>
    <mergeCell ref="H153:H154"/>
    <mergeCell ref="I153:I154"/>
    <mergeCell ref="J153:J154"/>
    <mergeCell ref="K153:K154"/>
    <mergeCell ref="L153:L154"/>
    <mergeCell ref="H162:H163"/>
    <mergeCell ref="I162:I163"/>
    <mergeCell ref="J162:J163"/>
    <mergeCell ref="K162:K163"/>
    <mergeCell ref="L162:L163"/>
    <mergeCell ref="D164:F164"/>
    <mergeCell ref="B162:B163"/>
    <mergeCell ref="C162:C163"/>
    <mergeCell ref="D162:F163"/>
    <mergeCell ref="D131:F131"/>
    <mergeCell ref="D132:F132"/>
    <mergeCell ref="G162:G163"/>
    <mergeCell ref="D133:F133"/>
    <mergeCell ref="D134:F134"/>
    <mergeCell ref="D135:F135"/>
    <mergeCell ref="D136:F136"/>
    <mergeCell ref="G166:G167"/>
    <mergeCell ref="H166:H167"/>
    <mergeCell ref="I166:I167"/>
    <mergeCell ref="J166:J167"/>
    <mergeCell ref="K166:K167"/>
    <mergeCell ref="L166:L167"/>
    <mergeCell ref="D124:F125"/>
    <mergeCell ref="G124:G125"/>
    <mergeCell ref="H124:H125"/>
    <mergeCell ref="I124:I125"/>
    <mergeCell ref="D126:F126"/>
    <mergeCell ref="D128:F129"/>
    <mergeCell ref="G128:G129"/>
    <mergeCell ref="H128:H129"/>
    <mergeCell ref="I128:I129"/>
    <mergeCell ref="B124:B125"/>
    <mergeCell ref="C124:C125"/>
    <mergeCell ref="J124:J125"/>
    <mergeCell ref="K124:K125"/>
    <mergeCell ref="L124:L125"/>
    <mergeCell ref="B128:B129"/>
    <mergeCell ref="C128:C129"/>
    <mergeCell ref="J128:J129"/>
    <mergeCell ref="K128:K129"/>
    <mergeCell ref="L128:L129"/>
    <mergeCell ref="D121:F121"/>
    <mergeCell ref="D122:F122"/>
    <mergeCell ref="A118:A121"/>
    <mergeCell ref="D101:F101"/>
    <mergeCell ref="D103:F103"/>
    <mergeCell ref="D104:F104"/>
    <mergeCell ref="D105:F105"/>
    <mergeCell ref="A94:A101"/>
    <mergeCell ref="B116:B117"/>
    <mergeCell ref="C116:C117"/>
    <mergeCell ref="D99:F99"/>
    <mergeCell ref="D100:F100"/>
    <mergeCell ref="J115:L115"/>
    <mergeCell ref="D118:F118"/>
    <mergeCell ref="D119:F119"/>
    <mergeCell ref="D120:F120"/>
    <mergeCell ref="D116:F117"/>
    <mergeCell ref="L92:L93"/>
    <mergeCell ref="D94:F94"/>
    <mergeCell ref="D95:F95"/>
    <mergeCell ref="D96:F96"/>
    <mergeCell ref="D97:F97"/>
    <mergeCell ref="D98:F98"/>
    <mergeCell ref="G116:G117"/>
    <mergeCell ref="H116:H117"/>
    <mergeCell ref="I116:I117"/>
    <mergeCell ref="J116:J117"/>
    <mergeCell ref="K116:K117"/>
    <mergeCell ref="L116:L117"/>
    <mergeCell ref="B88:B89"/>
    <mergeCell ref="C88:C89"/>
    <mergeCell ref="D88:F89"/>
    <mergeCell ref="G88:G89"/>
    <mergeCell ref="H88:H89"/>
    <mergeCell ref="I88:I89"/>
    <mergeCell ref="J92:J93"/>
    <mergeCell ref="K92:K93"/>
    <mergeCell ref="D82:F82"/>
    <mergeCell ref="D83:F83"/>
    <mergeCell ref="D84:F84"/>
    <mergeCell ref="D85:F85"/>
    <mergeCell ref="D86:F86"/>
    <mergeCell ref="D90:F90"/>
    <mergeCell ref="J88:J89"/>
    <mergeCell ref="K88:K89"/>
    <mergeCell ref="B92:B93"/>
    <mergeCell ref="C92:C93"/>
    <mergeCell ref="D92:F93"/>
    <mergeCell ref="G92:G93"/>
    <mergeCell ref="H92:H93"/>
    <mergeCell ref="I92:I93"/>
    <mergeCell ref="L53:L54"/>
    <mergeCell ref="B57:B58"/>
    <mergeCell ref="C57:C58"/>
    <mergeCell ref="H57:H58"/>
    <mergeCell ref="I57:I58"/>
    <mergeCell ref="J57:J58"/>
    <mergeCell ref="K57:K58"/>
    <mergeCell ref="L57:L58"/>
    <mergeCell ref="G53:G54"/>
    <mergeCell ref="H53:H54"/>
    <mergeCell ref="I45:I46"/>
    <mergeCell ref="J45:J46"/>
    <mergeCell ref="K45:K46"/>
    <mergeCell ref="L45:L46"/>
    <mergeCell ref="D55:F55"/>
    <mergeCell ref="D57:F58"/>
    <mergeCell ref="G57:G58"/>
    <mergeCell ref="I53:I54"/>
    <mergeCell ref="J53:J54"/>
    <mergeCell ref="K53:K54"/>
    <mergeCell ref="I22:I23"/>
    <mergeCell ref="J22:J23"/>
    <mergeCell ref="K22:K23"/>
    <mergeCell ref="L22:L23"/>
    <mergeCell ref="J43:L43"/>
    <mergeCell ref="B45:B46"/>
    <mergeCell ref="C45:C46"/>
    <mergeCell ref="D45:F46"/>
    <mergeCell ref="G45:G46"/>
    <mergeCell ref="H45:H46"/>
    <mergeCell ref="D20:F20"/>
    <mergeCell ref="B22:B23"/>
    <mergeCell ref="C22:C23"/>
    <mergeCell ref="D22:F23"/>
    <mergeCell ref="G22:G23"/>
    <mergeCell ref="H22:H23"/>
    <mergeCell ref="K9:K10"/>
    <mergeCell ref="L9:L10"/>
    <mergeCell ref="I18:I19"/>
    <mergeCell ref="J18:J19"/>
    <mergeCell ref="K18:K19"/>
    <mergeCell ref="L18:L19"/>
    <mergeCell ref="D26:F26"/>
    <mergeCell ref="D27:F27"/>
    <mergeCell ref="J7:L7"/>
    <mergeCell ref="B9:B10"/>
    <mergeCell ref="C9:C10"/>
    <mergeCell ref="D9:F10"/>
    <mergeCell ref="G9:G10"/>
    <mergeCell ref="H9:H10"/>
    <mergeCell ref="I9:I10"/>
    <mergeCell ref="J9:J10"/>
    <mergeCell ref="D29:F29"/>
    <mergeCell ref="D30:F30"/>
    <mergeCell ref="D33:F33"/>
    <mergeCell ref="D15:F15"/>
    <mergeCell ref="D16:F16"/>
    <mergeCell ref="B18:B19"/>
    <mergeCell ref="C18:C19"/>
    <mergeCell ref="D18:F19"/>
    <mergeCell ref="D24:F24"/>
    <mergeCell ref="D25:F25"/>
  </mergeCells>
  <pageMargins left="0.15748031496062992" right="0.23622047244094491" top="0.15748031496062992" bottom="0.15748031496062992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7до11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2024-02-02T11:01:41Z</dcterms:created>
  <dcterms:modified xsi:type="dcterms:W3CDTF">2024-02-02T11:02:02Z</dcterms:modified>
</cp:coreProperties>
</file>