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2"/>
  </bookViews>
  <sheets>
    <sheet name="Меню с 12 и старш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K16" i="1"/>
  <c r="L16" i="1"/>
  <c r="G26" i="1"/>
  <c r="H26" i="1"/>
  <c r="I26" i="1"/>
  <c r="J26" i="1"/>
  <c r="K26" i="1"/>
  <c r="L26" i="1"/>
  <c r="H30" i="1"/>
  <c r="H48" i="1"/>
  <c r="I48" i="1"/>
  <c r="J48" i="1"/>
  <c r="K48" i="1"/>
  <c r="L48" i="1"/>
  <c r="H58" i="1"/>
  <c r="I58" i="1"/>
  <c r="J58" i="1"/>
  <c r="K58" i="1"/>
  <c r="L58" i="1"/>
  <c r="H62" i="1"/>
  <c r="H83" i="1"/>
  <c r="I83" i="1"/>
  <c r="J83" i="1"/>
  <c r="K83" i="1"/>
  <c r="L83" i="1"/>
  <c r="H94" i="1"/>
  <c r="I94" i="1"/>
  <c r="J94" i="1"/>
  <c r="K94" i="1"/>
  <c r="L94" i="1"/>
  <c r="H98" i="1"/>
  <c r="I117" i="1"/>
  <c r="J117" i="1"/>
  <c r="K117" i="1"/>
  <c r="L117" i="1"/>
  <c r="H118" i="1"/>
  <c r="H129" i="1"/>
  <c r="I129" i="1"/>
  <c r="J129" i="1"/>
  <c r="K129" i="1"/>
  <c r="L129" i="1"/>
  <c r="H133" i="1"/>
  <c r="I133" i="1"/>
  <c r="H154" i="1"/>
  <c r="I154" i="1"/>
  <c r="J154" i="1"/>
  <c r="K154" i="1"/>
  <c r="L154" i="1"/>
  <c r="H165" i="1"/>
  <c r="I165" i="1"/>
  <c r="J165" i="1"/>
  <c r="K165" i="1"/>
  <c r="L165" i="1"/>
  <c r="H169" i="1"/>
  <c r="I169" i="1"/>
  <c r="H188" i="1"/>
  <c r="I188" i="1"/>
  <c r="J188" i="1"/>
  <c r="K188" i="1"/>
  <c r="L188" i="1"/>
  <c r="H200" i="1"/>
  <c r="I200" i="1"/>
  <c r="J200" i="1"/>
  <c r="K200" i="1"/>
  <c r="L200" i="1"/>
  <c r="H204" i="1"/>
  <c r="H224" i="1"/>
  <c r="I224" i="1"/>
  <c r="J224" i="1"/>
  <c r="K224" i="1"/>
  <c r="L224" i="1"/>
  <c r="H236" i="1"/>
  <c r="I236" i="1"/>
  <c r="J236" i="1"/>
  <c r="K236" i="1"/>
  <c r="L236" i="1"/>
  <c r="H240" i="1"/>
  <c r="H258" i="1"/>
  <c r="I258" i="1"/>
  <c r="J258" i="1"/>
  <c r="K258" i="1"/>
  <c r="L258" i="1"/>
  <c r="H270" i="1"/>
  <c r="I270" i="1"/>
  <c r="J270" i="1"/>
  <c r="K270" i="1"/>
  <c r="L270" i="1"/>
  <c r="H274" i="1"/>
  <c r="H293" i="1"/>
  <c r="I293" i="1"/>
  <c r="J293" i="1"/>
  <c r="K293" i="1"/>
  <c r="L293" i="1"/>
  <c r="H304" i="1"/>
  <c r="I304" i="1"/>
  <c r="J304" i="1"/>
  <c r="K304" i="1"/>
  <c r="L304" i="1"/>
  <c r="H308" i="1"/>
  <c r="H325" i="1"/>
  <c r="I325" i="1"/>
  <c r="J325" i="1"/>
  <c r="K325" i="1"/>
  <c r="L325" i="1"/>
  <c r="H335" i="1"/>
  <c r="I335" i="1"/>
  <c r="J335" i="1"/>
  <c r="K335" i="1"/>
  <c r="L335" i="1"/>
  <c r="H339" i="1"/>
</calcChain>
</file>

<file path=xl/sharedStrings.xml><?xml version="1.0" encoding="utf-8"?>
<sst xmlns="http://schemas.openxmlformats.org/spreadsheetml/2006/main" count="672" uniqueCount="150">
  <si>
    <t>Зав.пр-вом __________________</t>
  </si>
  <si>
    <t>Какао с молоком</t>
  </si>
  <si>
    <t>гор.напит.</t>
  </si>
  <si>
    <t>Кондитерское изделие</t>
  </si>
  <si>
    <t>ТТК 1</t>
  </si>
  <si>
    <t>конд.изд</t>
  </si>
  <si>
    <t>ПОЛДНИК (Платно- за родительскую плату )</t>
  </si>
  <si>
    <t>Сумма</t>
  </si>
  <si>
    <t>Хлеб ржаной</t>
  </si>
  <si>
    <t>ттк 2</t>
  </si>
  <si>
    <t>хлеб</t>
  </si>
  <si>
    <t>Хлеб пшеничный</t>
  </si>
  <si>
    <t>ттк 2/1</t>
  </si>
  <si>
    <t>Компот из сухофруктов</t>
  </si>
  <si>
    <t>гарнир</t>
  </si>
  <si>
    <t>Плов с  мясом</t>
  </si>
  <si>
    <t>2блюдо</t>
  </si>
  <si>
    <t>250/5</t>
  </si>
  <si>
    <t>Щи из свежей капусты со сметаной</t>
  </si>
  <si>
    <t>1блюдо</t>
  </si>
  <si>
    <t>Винегрет овощной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</si>
  <si>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</si>
  <si>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</si>
  <si>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</si>
  <si>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</si>
  <si>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</si>
  <si>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</si>
  <si>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</si>
  <si>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Выход,г                           с 12 лет и старше</t>
  </si>
  <si>
    <t>Блюдо</t>
  </si>
  <si>
    <t>№ рец.</t>
  </si>
  <si>
    <t>Раздел</t>
  </si>
  <si>
    <t>Прием пищи</t>
  </si>
  <si>
    <t>Батон</t>
  </si>
  <si>
    <t>ттк 2/2</t>
  </si>
  <si>
    <t>Фрукт</t>
  </si>
  <si>
    <t>гор.напит</t>
  </si>
  <si>
    <t>200/15/7</t>
  </si>
  <si>
    <t>Чай с сахаром и лимоном</t>
  </si>
  <si>
    <t>гастроном</t>
  </si>
  <si>
    <t>150/35</t>
  </si>
  <si>
    <t>Запеканка из творога со сгущ.молоком</t>
  </si>
  <si>
    <t>гор.блюдо</t>
  </si>
  <si>
    <t>ЗАВТРАК</t>
  </si>
  <si>
    <t>5 февраля  2024г</t>
  </si>
  <si>
    <t>Пятница</t>
  </si>
  <si>
    <t xml:space="preserve">МБОУ  СОШ № 9 </t>
  </si>
  <si>
    <t xml:space="preserve">М Е Н Ю </t>
  </si>
  <si>
    <t>Шелковская Л.И.</t>
  </si>
  <si>
    <t>Директор МБОУ СОШ № 9</t>
  </si>
  <si>
    <t>"СОГЛАСОВАНО"</t>
  </si>
  <si>
    <t>Зав.пр-вом _____________________</t>
  </si>
  <si>
    <t>250/15</t>
  </si>
  <si>
    <t>Чай с сахаром</t>
  </si>
  <si>
    <t>Булочка с маком</t>
  </si>
  <si>
    <t>по 415</t>
  </si>
  <si>
    <t>выпечка</t>
  </si>
  <si>
    <t>Компот из свежих яблок</t>
  </si>
  <si>
    <t>напиток</t>
  </si>
  <si>
    <t>Макароны отварные</t>
  </si>
  <si>
    <t>100/30</t>
  </si>
  <si>
    <t>Тефтели мясные в соусе</t>
  </si>
  <si>
    <t>Борщ из свежей капусты со сметаной</t>
  </si>
  <si>
    <t>Кукуруза консервированная</t>
  </si>
  <si>
    <t>200/15</t>
  </si>
  <si>
    <t>ттк 1</t>
  </si>
  <si>
    <t>220/10</t>
  </si>
  <si>
    <t>Каша молочная рисовая с маслом</t>
  </si>
  <si>
    <t>14 февраля 2024г</t>
  </si>
  <si>
    <t>Четверг</t>
  </si>
  <si>
    <t>М Е Н Ю</t>
  </si>
  <si>
    <t>Зав-пр-вом______________________</t>
  </si>
  <si>
    <t>Молоко кипяченое</t>
  </si>
  <si>
    <t>конд изд</t>
  </si>
  <si>
    <t>Компот из изюма</t>
  </si>
  <si>
    <t>Каша гречневая рассыпчатая</t>
  </si>
  <si>
    <t>Куриное мясо тушеное с овощами</t>
  </si>
  <si>
    <t>Суп картофельный с макаронами</t>
  </si>
  <si>
    <t>Огурец  соленый</t>
  </si>
  <si>
    <t xml:space="preserve">Омлет натуральный </t>
  </si>
  <si>
    <t>13 февраля  2024г</t>
  </si>
  <si>
    <t>Среда</t>
  </si>
  <si>
    <t>Зав.пр-вом_____________________</t>
  </si>
  <si>
    <t>Булочка с корицей</t>
  </si>
  <si>
    <t>Компот из свежеморожен.ягод</t>
  </si>
  <si>
    <t>Картофельное пюре</t>
  </si>
  <si>
    <t>105/50</t>
  </si>
  <si>
    <t>Голубцы ленивые с мясом и рисом</t>
  </si>
  <si>
    <t>22сб.86г</t>
  </si>
  <si>
    <t>Рассольник ленинградский со сметаной</t>
  </si>
  <si>
    <t>Салат из свеклы отварной</t>
  </si>
  <si>
    <t>Масло сливочное</t>
  </si>
  <si>
    <t>Каша молочная геркулесовая с маслом</t>
  </si>
  <si>
    <t>12 февраля 2024 г</t>
  </si>
  <si>
    <t>Вторник</t>
  </si>
  <si>
    <t>Зав.пр-вом ___________________</t>
  </si>
  <si>
    <t>100/10</t>
  </si>
  <si>
    <t>Булочка  домашняя сах.пудрой</t>
  </si>
  <si>
    <t>Каша рисовая рассыпчатая</t>
  </si>
  <si>
    <t>Котлета рубленая  мясная</t>
  </si>
  <si>
    <t>Свекольник со сметаной</t>
  </si>
  <si>
    <t>Икра кабачковая</t>
  </si>
  <si>
    <t>Макароны отварные с маслом,сыром</t>
  </si>
  <si>
    <t>11 февраля  2024 г</t>
  </si>
  <si>
    <t>Понедельник</t>
  </si>
  <si>
    <t>Зав-пр-вом___________________________</t>
  </si>
  <si>
    <t>Булочка с корицей,сах.пудрой</t>
  </si>
  <si>
    <t>Компот из шиповника</t>
  </si>
  <si>
    <t>Гарнир</t>
  </si>
  <si>
    <t>Котлета рыбная с маслом</t>
  </si>
  <si>
    <t>2 блюдо</t>
  </si>
  <si>
    <t>Суп картофельный с горохом</t>
  </si>
  <si>
    <t>Огурец соленый</t>
  </si>
  <si>
    <t>Выход,г           с 12 лет и стврше</t>
  </si>
  <si>
    <t>гор.напиток</t>
  </si>
  <si>
    <t>Каша молочная пшенная с маслом</t>
  </si>
  <si>
    <t>09 февраля  2024г</t>
  </si>
  <si>
    <t>конд изд.</t>
  </si>
  <si>
    <t>Компот из яблок</t>
  </si>
  <si>
    <t xml:space="preserve">Рагу из овощей с соусом </t>
  </si>
  <si>
    <t>Птица  отварная</t>
  </si>
  <si>
    <t>Салат из отварн.свеклы с сол.огурцом</t>
  </si>
  <si>
    <t>фрукт</t>
  </si>
  <si>
    <t>200/40</t>
  </si>
  <si>
    <t>Оладьи  со сгущен.молоком</t>
  </si>
  <si>
    <t>08  февраля   2024г</t>
  </si>
  <si>
    <t>Булочка с  маком</t>
  </si>
  <si>
    <t>100/50</t>
  </si>
  <si>
    <t>Тефтели в соусе "Губернаторские"</t>
  </si>
  <si>
    <t>279н/б</t>
  </si>
  <si>
    <t>Горошек зелен.консервированный</t>
  </si>
  <si>
    <t>конд.издел.</t>
  </si>
  <si>
    <t>07 февраля  2024г</t>
  </si>
  <si>
    <t>Молоко ктпячсеное</t>
  </si>
  <si>
    <t>Жаркое по- домашнему</t>
  </si>
  <si>
    <t>Суп крестьянский со сметаной</t>
  </si>
  <si>
    <t>Выход,г              с 12 лет и стврше</t>
  </si>
  <si>
    <t>Лапшевник с творогом, маслом</t>
  </si>
  <si>
    <t>06 февраля 2024г</t>
  </si>
  <si>
    <t xml:space="preserve">МБОУ  ООШ № 22  </t>
  </si>
  <si>
    <t>Гречка  по- купечески</t>
  </si>
  <si>
    <t>ттк 5</t>
  </si>
  <si>
    <t>Суп картофельный с рисовой крупой</t>
  </si>
  <si>
    <t>Выход,г  с 12 лет и стврше</t>
  </si>
  <si>
    <t>Сыр порционно</t>
  </si>
  <si>
    <t>Каша молочная манная с маслом</t>
  </si>
  <si>
    <t>Углеводы(мг)</t>
  </si>
  <si>
    <t>Жиры(мг)</t>
  </si>
  <si>
    <t>Белки(мг)</t>
  </si>
  <si>
    <t>05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</si>
</sst>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/>
    <xf numFmtId="0" fontId="5" fillId="0" borderId="1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/>
    <xf numFmtId="0" fontId="5" fillId="0" borderId="18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8" xfId="0" applyBorder="1"/>
    <xf numFmtId="0" fontId="3" fillId="0" borderId="8" xfId="0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textRotation="255" wrapText="1"/>
    </xf>
    <xf numFmtId="0" fontId="7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1" xfId="0" applyFont="1" applyBorder="1" applyAlignment="1">
      <alignment horizontal="right"/>
    </xf>
    <xf numFmtId="0" fontId="0" fillId="0" borderId="31" xfId="0" applyBorder="1"/>
    <xf numFmtId="0" fontId="3" fillId="0" borderId="32" xfId="0" applyFont="1" applyBorder="1" applyAlignment="1">
      <alignment horizontal="center" textRotation="255" wrapText="1"/>
    </xf>
    <xf numFmtId="0" fontId="3" fillId="0" borderId="33" xfId="0" applyFont="1" applyBorder="1" applyAlignment="1">
      <alignment horizontal="center" textRotation="255" wrapText="1"/>
    </xf>
    <xf numFmtId="0" fontId="9" fillId="0" borderId="2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0" borderId="8" xfId="0" applyFont="1" applyBorder="1" applyAlignment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45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0" fillId="0" borderId="9" xfId="0" applyBorder="1"/>
    <xf numFmtId="0" fontId="3" fillId="0" borderId="48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3" fillId="0" borderId="50" xfId="0" applyFont="1" applyBorder="1" applyAlignment="1">
      <alignment horizontal="center" vertical="center" textRotation="255" wrapText="1"/>
    </xf>
    <xf numFmtId="0" fontId="8" fillId="0" borderId="51" xfId="0" applyFont="1" applyBorder="1" applyAlignment="1">
      <alignment vertical="center" wrapText="1"/>
    </xf>
    <xf numFmtId="0" fontId="0" fillId="0" borderId="39" xfId="0" applyBorder="1" applyAlignment="1">
      <alignment vertical="center" textRotation="255"/>
    </xf>
    <xf numFmtId="0" fontId="0" fillId="0" borderId="0" xfId="0" applyFont="1" applyFill="1" applyBorder="1"/>
    <xf numFmtId="0" fontId="0" fillId="0" borderId="52" xfId="0" applyBorder="1"/>
    <xf numFmtId="0" fontId="0" fillId="0" borderId="42" xfId="0" applyBorder="1"/>
    <xf numFmtId="0" fontId="5" fillId="0" borderId="42" xfId="0" applyFont="1" applyBorder="1" applyAlignment="1"/>
    <xf numFmtId="0" fontId="5" fillId="0" borderId="42" xfId="0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2" xfId="0" applyBorder="1"/>
    <xf numFmtId="0" fontId="8" fillId="0" borderId="2" xfId="0" applyFont="1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53" xfId="0" applyBorder="1" applyAlignment="1">
      <alignment horizontal="center" vertical="center" textRotation="255"/>
    </xf>
    <xf numFmtId="0" fontId="0" fillId="0" borderId="54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9" xfId="0" applyBorder="1"/>
    <xf numFmtId="0" fontId="8" fillId="0" borderId="56" xfId="0" applyFont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42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0" fillId="0" borderId="57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39" xfId="0" applyFont="1" applyBorder="1" applyAlignment="1">
      <alignment textRotation="255"/>
    </xf>
    <xf numFmtId="0" fontId="3" fillId="0" borderId="53" xfId="0" applyFont="1" applyBorder="1" applyAlignment="1">
      <alignment textRotation="255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3" fillId="0" borderId="44" xfId="0" applyFont="1" applyBorder="1" applyAlignment="1">
      <alignment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44" xfId="0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0" fillId="0" borderId="60" xfId="0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3" xfId="0" applyBorder="1"/>
    <xf numFmtId="0" fontId="3" fillId="0" borderId="37" xfId="0" applyFont="1" applyBorder="1" applyAlignment="1">
      <alignment textRotation="255"/>
    </xf>
    <xf numFmtId="0" fontId="0" fillId="0" borderId="4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45" xfId="0" applyBorder="1"/>
    <xf numFmtId="0" fontId="3" fillId="0" borderId="58" xfId="0" applyFont="1" applyBorder="1" applyAlignment="1">
      <alignment textRotation="255"/>
    </xf>
    <xf numFmtId="0" fontId="4" fillId="0" borderId="8" xfId="0" applyFont="1" applyBorder="1" applyAlignment="1">
      <alignment horizontal="center"/>
    </xf>
    <xf numFmtId="0" fontId="3" fillId="0" borderId="58" xfId="0" applyFont="1" applyBorder="1" applyAlignment="1">
      <alignment horizontal="center" vertical="center" textRotation="255" wrapText="1"/>
    </xf>
    <xf numFmtId="2" fontId="0" fillId="0" borderId="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0" fillId="0" borderId="37" xfId="0" applyBorder="1"/>
    <xf numFmtId="0" fontId="9" fillId="0" borderId="48" xfId="0" applyFont="1" applyBorder="1" applyAlignment="1">
      <alignment horizontal="center" vertical="center" textRotation="255"/>
    </xf>
    <xf numFmtId="0" fontId="0" fillId="0" borderId="67" xfId="0" applyBorder="1"/>
    <xf numFmtId="0" fontId="9" fillId="0" borderId="49" xfId="0" applyFont="1" applyBorder="1" applyAlignment="1">
      <alignment horizontal="center" vertical="center" textRotation="255"/>
    </xf>
    <xf numFmtId="0" fontId="0" fillId="0" borderId="30" xfId="0" applyBorder="1"/>
    <xf numFmtId="0" fontId="9" fillId="0" borderId="50" xfId="0" applyFont="1" applyBorder="1" applyAlignment="1">
      <alignment horizontal="center" vertical="center" textRotation="255"/>
    </xf>
    <xf numFmtId="2" fontId="7" fillId="0" borderId="31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51" xfId="0" applyBorder="1"/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3" fillId="0" borderId="39" xfId="0" applyFont="1" applyBorder="1" applyAlignment="1">
      <alignment horizontal="center" textRotation="255" wrapText="1"/>
    </xf>
    <xf numFmtId="0" fontId="0" fillId="0" borderId="3" xfId="0" applyBorder="1" applyAlignment="1">
      <alignment horizontal="center"/>
    </xf>
    <xf numFmtId="0" fontId="9" fillId="0" borderId="39" xfId="0" applyFont="1" applyBorder="1" applyAlignment="1">
      <alignment horizontal="center" vertical="center" textRotation="255" wrapText="1"/>
    </xf>
    <xf numFmtId="0" fontId="9" fillId="0" borderId="53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1"/>
  <sheetViews>
    <sheetView tabSelected="1" topLeftCell="A106" workbookViewId="0">
      <selection activeCell="G117" sqref="G117"/>
    </sheetView>
  </sheetViews>
  <sheetFormatPr defaultRowHeight="14.4" x14ac:dyDescent="0.3"/>
  <cols>
    <col min="1" max="1" width="7.33203125" customWidth="1"/>
    <col min="2" max="2" width="12.6640625" customWidth="1"/>
    <col min="3" max="3" width="13.109375" customWidth="1"/>
    <col min="6" max="6" width="26.109375" customWidth="1"/>
    <col min="7" max="7" width="12.109375" customWidth="1"/>
    <col min="8" max="8" width="10.88671875" customWidth="1"/>
    <col min="9" max="9" width="10.44140625" customWidth="1"/>
    <col min="10" max="10" width="9.109375" customWidth="1"/>
    <col min="11" max="11" width="8.88671875" customWidth="1"/>
    <col min="12" max="12" width="8.109375" customWidth="1"/>
  </cols>
  <sheetData>
    <row r="1" spans="1:12" x14ac:dyDescent="0.3">
      <c r="H1" s="96" t="s">
        <v>50</v>
      </c>
    </row>
    <row r="2" spans="1:12" x14ac:dyDescent="0.3">
      <c r="H2" t="s">
        <v>49</v>
      </c>
    </row>
    <row r="3" spans="1:12" x14ac:dyDescent="0.3">
      <c r="H3" t="s">
        <v>48</v>
      </c>
    </row>
    <row r="5" spans="1:12" ht="15.6" x14ac:dyDescent="0.3">
      <c r="A5" s="33"/>
      <c r="B5" s="33"/>
      <c r="C5" s="33"/>
      <c r="D5" s="33"/>
      <c r="E5" s="34" t="s">
        <v>47</v>
      </c>
      <c r="F5" s="33"/>
      <c r="G5" s="33"/>
      <c r="H5" s="33"/>
      <c r="I5" s="33"/>
    </row>
    <row r="6" spans="1:12" ht="15.6" x14ac:dyDescent="0.3">
      <c r="A6" s="164"/>
      <c r="B6" s="164"/>
      <c r="C6" s="164"/>
      <c r="D6" s="164"/>
      <c r="E6" s="164"/>
      <c r="F6" s="164"/>
      <c r="G6" s="164"/>
      <c r="H6" s="164"/>
      <c r="I6" s="164"/>
    </row>
    <row r="7" spans="1:12" ht="15.6" x14ac:dyDescent="0.3">
      <c r="A7" s="33" t="s">
        <v>46</v>
      </c>
      <c r="B7" s="33"/>
      <c r="C7" s="33"/>
      <c r="D7" s="33"/>
      <c r="E7" s="33"/>
      <c r="F7" s="33"/>
      <c r="G7" s="33"/>
      <c r="H7" s="33" t="s">
        <v>104</v>
      </c>
      <c r="I7" s="33"/>
      <c r="J7" s="95" t="s">
        <v>149</v>
      </c>
      <c r="K7" s="95"/>
      <c r="L7" s="95"/>
    </row>
    <row r="8" spans="1:12" ht="15" thickBot="1" x14ac:dyDescent="0.35"/>
    <row r="9" spans="1:12" x14ac:dyDescent="0.3">
      <c r="A9" s="68" t="s">
        <v>32</v>
      </c>
      <c r="B9" s="66" t="s">
        <v>31</v>
      </c>
      <c r="C9" s="67" t="s">
        <v>30</v>
      </c>
      <c r="D9" s="64" t="s">
        <v>29</v>
      </c>
      <c r="E9" s="64"/>
      <c r="F9" s="64"/>
      <c r="G9" s="217" t="s">
        <v>28</v>
      </c>
      <c r="H9" s="64" t="s">
        <v>27</v>
      </c>
      <c r="I9" s="65" t="s">
        <v>26</v>
      </c>
      <c r="J9" s="64" t="s">
        <v>148</v>
      </c>
      <c r="K9" s="64" t="s">
        <v>147</v>
      </c>
      <c r="L9" s="63" t="s">
        <v>146</v>
      </c>
    </row>
    <row r="10" spans="1:12" ht="15" thickBot="1" x14ac:dyDescent="0.35">
      <c r="A10" s="118"/>
      <c r="B10" s="59"/>
      <c r="C10" s="60"/>
      <c r="D10" s="57"/>
      <c r="E10" s="57"/>
      <c r="F10" s="57"/>
      <c r="G10" s="217"/>
      <c r="H10" s="57"/>
      <c r="I10" s="58"/>
      <c r="J10" s="57"/>
      <c r="K10" s="57"/>
      <c r="L10" s="56"/>
    </row>
    <row r="11" spans="1:12" ht="18" x14ac:dyDescent="0.35">
      <c r="A11" s="216" t="s">
        <v>43</v>
      </c>
      <c r="B11" s="138" t="s">
        <v>42</v>
      </c>
      <c r="C11" s="50">
        <v>181</v>
      </c>
      <c r="D11" s="55" t="s">
        <v>145</v>
      </c>
      <c r="E11" s="54"/>
      <c r="F11" s="53"/>
      <c r="G11" s="50" t="s">
        <v>66</v>
      </c>
      <c r="H11" s="79">
        <v>39</v>
      </c>
      <c r="I11" s="51">
        <v>260</v>
      </c>
      <c r="J11" s="50">
        <v>6.1</v>
      </c>
      <c r="K11" s="50">
        <v>11.3</v>
      </c>
      <c r="L11" s="137">
        <v>33.5</v>
      </c>
    </row>
    <row r="12" spans="1:12" ht="18" x14ac:dyDescent="0.35">
      <c r="A12" s="216"/>
      <c r="B12" s="41" t="s">
        <v>39</v>
      </c>
      <c r="C12" s="37">
        <v>15</v>
      </c>
      <c r="D12" s="45" t="s">
        <v>144</v>
      </c>
      <c r="E12" s="45"/>
      <c r="F12" s="45"/>
      <c r="G12" s="37">
        <v>20</v>
      </c>
      <c r="H12" s="46">
        <v>14</v>
      </c>
      <c r="I12" s="43">
        <v>51</v>
      </c>
      <c r="J12" s="37">
        <v>3.75</v>
      </c>
      <c r="K12" s="37">
        <v>4.05</v>
      </c>
      <c r="L12" s="134">
        <v>0</v>
      </c>
    </row>
    <row r="13" spans="1:12" ht="18" x14ac:dyDescent="0.35">
      <c r="A13" s="216"/>
      <c r="B13" s="41" t="s">
        <v>36</v>
      </c>
      <c r="C13" s="37">
        <v>382</v>
      </c>
      <c r="D13" s="49" t="s">
        <v>1</v>
      </c>
      <c r="E13" s="48"/>
      <c r="F13" s="47"/>
      <c r="G13" s="37">
        <v>200</v>
      </c>
      <c r="H13" s="46">
        <v>13</v>
      </c>
      <c r="I13" s="43">
        <v>150.80000000000001</v>
      </c>
      <c r="J13" s="37">
        <v>3.8</v>
      </c>
      <c r="K13" s="37">
        <v>3.2</v>
      </c>
      <c r="L13" s="134">
        <v>26.7</v>
      </c>
    </row>
    <row r="14" spans="1:12" ht="18" x14ac:dyDescent="0.35">
      <c r="A14" s="216"/>
      <c r="B14" s="41" t="s">
        <v>10</v>
      </c>
      <c r="C14" s="37" t="s">
        <v>34</v>
      </c>
      <c r="D14" s="49" t="s">
        <v>33</v>
      </c>
      <c r="E14" s="48"/>
      <c r="F14" s="47"/>
      <c r="G14" s="37">
        <v>60</v>
      </c>
      <c r="H14" s="46">
        <v>3</v>
      </c>
      <c r="I14" s="43">
        <v>85</v>
      </c>
      <c r="J14" s="37">
        <v>4.5999999999999996</v>
      </c>
      <c r="K14" s="37">
        <v>0.6</v>
      </c>
      <c r="L14" s="134">
        <v>13.8</v>
      </c>
    </row>
    <row r="15" spans="1:12" ht="18.600000000000001" thickBot="1" x14ac:dyDescent="0.4">
      <c r="A15" s="215"/>
      <c r="B15" s="41" t="s">
        <v>10</v>
      </c>
      <c r="C15" s="101" t="s">
        <v>12</v>
      </c>
      <c r="D15" s="104" t="s">
        <v>11</v>
      </c>
      <c r="E15" s="104"/>
      <c r="F15" s="104"/>
      <c r="G15" s="101">
        <v>40</v>
      </c>
      <c r="H15" s="103">
        <v>3</v>
      </c>
      <c r="I15" s="214">
        <v>64</v>
      </c>
      <c r="J15" s="7">
        <v>2.2000000000000002</v>
      </c>
      <c r="K15" s="7">
        <v>0.4</v>
      </c>
      <c r="L15" s="6">
        <v>13</v>
      </c>
    </row>
    <row r="16" spans="1:12" ht="18.600000000000001" thickBot="1" x14ac:dyDescent="0.4">
      <c r="A16" s="213"/>
      <c r="B16" s="76"/>
      <c r="C16" s="75"/>
      <c r="D16" s="74" t="s">
        <v>7</v>
      </c>
      <c r="E16" s="74"/>
      <c r="F16" s="74"/>
      <c r="G16" s="73">
        <v>550</v>
      </c>
      <c r="H16" s="72">
        <f>SUM(H11:H15)</f>
        <v>72</v>
      </c>
      <c r="I16" s="212">
        <f>SUM(I11:I15)</f>
        <v>610.79999999999995</v>
      </c>
      <c r="J16" s="212">
        <f>SUM(J11:J15)</f>
        <v>20.45</v>
      </c>
      <c r="K16" s="212">
        <f>SUM(K11:K15)</f>
        <v>19.55</v>
      </c>
      <c r="L16" s="212">
        <f>SUM(L11:L15)</f>
        <v>87</v>
      </c>
    </row>
    <row r="17" spans="1:20" ht="15" thickBot="1" x14ac:dyDescent="0.35">
      <c r="A17" s="70"/>
      <c r="B17" s="70"/>
      <c r="C17" s="4"/>
      <c r="D17" s="3"/>
      <c r="E17" s="3"/>
      <c r="F17" s="3"/>
      <c r="G17" s="1"/>
      <c r="H17" s="69"/>
      <c r="I17" s="1"/>
      <c r="J17" s="1"/>
      <c r="K17" s="1"/>
      <c r="L17" s="1"/>
    </row>
    <row r="18" spans="1:20" x14ac:dyDescent="0.3">
      <c r="A18" s="68" t="s">
        <v>32</v>
      </c>
      <c r="B18" s="66" t="s">
        <v>31</v>
      </c>
      <c r="C18" s="67" t="s">
        <v>30</v>
      </c>
      <c r="D18" s="64" t="s">
        <v>29</v>
      </c>
      <c r="E18" s="64"/>
      <c r="F18" s="64"/>
      <c r="G18" s="211" t="s">
        <v>143</v>
      </c>
      <c r="H18" s="64" t="s">
        <v>27</v>
      </c>
      <c r="I18" s="65" t="s">
        <v>26</v>
      </c>
      <c r="J18" s="64" t="s">
        <v>25</v>
      </c>
      <c r="K18" s="64" t="s">
        <v>24</v>
      </c>
      <c r="L18" s="63" t="s">
        <v>23</v>
      </c>
    </row>
    <row r="19" spans="1:20" ht="15" thickBot="1" x14ac:dyDescent="0.35">
      <c r="A19" s="62"/>
      <c r="B19" s="61"/>
      <c r="C19" s="170"/>
      <c r="D19" s="167"/>
      <c r="E19" s="167"/>
      <c r="F19" s="167"/>
      <c r="G19" s="210"/>
      <c r="H19" s="167"/>
      <c r="I19" s="168"/>
      <c r="J19" s="167"/>
      <c r="K19" s="167"/>
      <c r="L19" s="166"/>
    </row>
    <row r="20" spans="1:20" ht="19.5" customHeight="1" x14ac:dyDescent="0.35">
      <c r="A20" s="117" t="s">
        <v>22</v>
      </c>
      <c r="B20" s="200" t="s">
        <v>21</v>
      </c>
      <c r="C20" s="158">
        <v>133</v>
      </c>
      <c r="D20" s="116" t="s">
        <v>63</v>
      </c>
      <c r="E20" s="115"/>
      <c r="F20" s="114"/>
      <c r="G20" s="158">
        <v>100</v>
      </c>
      <c r="H20" s="52">
        <v>10</v>
      </c>
      <c r="I20" s="159">
        <v>53</v>
      </c>
      <c r="J20" s="158">
        <v>0.8</v>
      </c>
      <c r="K20" s="158">
        <v>0</v>
      </c>
      <c r="L20" s="157">
        <v>8.6999999999999993</v>
      </c>
    </row>
    <row r="21" spans="1:20" ht="18" customHeight="1" x14ac:dyDescent="0.35">
      <c r="A21" s="110"/>
      <c r="B21" s="198" t="s">
        <v>19</v>
      </c>
      <c r="C21" s="37">
        <v>101</v>
      </c>
      <c r="D21" s="45" t="s">
        <v>142</v>
      </c>
      <c r="E21" s="45"/>
      <c r="F21" s="45"/>
      <c r="G21" s="37">
        <v>250</v>
      </c>
      <c r="H21" s="46">
        <v>20</v>
      </c>
      <c r="I21" s="43">
        <v>160.80000000000001</v>
      </c>
      <c r="J21" s="37">
        <v>5.5</v>
      </c>
      <c r="K21" s="37">
        <v>5.25</v>
      </c>
      <c r="L21" s="134">
        <v>14.13</v>
      </c>
    </row>
    <row r="22" spans="1:20" ht="18" x14ac:dyDescent="0.35">
      <c r="A22" s="110"/>
      <c r="B22" s="198" t="s">
        <v>16</v>
      </c>
      <c r="C22" s="37" t="s">
        <v>141</v>
      </c>
      <c r="D22" s="45" t="s">
        <v>140</v>
      </c>
      <c r="E22" s="45"/>
      <c r="F22" s="45"/>
      <c r="G22" s="37">
        <v>220</v>
      </c>
      <c r="H22" s="46">
        <v>84</v>
      </c>
      <c r="I22" s="43">
        <v>425</v>
      </c>
      <c r="J22" s="37">
        <v>19.100000000000001</v>
      </c>
      <c r="K22" s="37">
        <v>22.9</v>
      </c>
      <c r="L22" s="134">
        <v>21.5</v>
      </c>
    </row>
    <row r="23" spans="1:20" ht="18" x14ac:dyDescent="0.35">
      <c r="A23" s="110"/>
      <c r="B23" s="198" t="s">
        <v>58</v>
      </c>
      <c r="C23" s="37">
        <v>388</v>
      </c>
      <c r="D23" s="45" t="s">
        <v>107</v>
      </c>
      <c r="E23" s="48"/>
      <c r="F23" s="47"/>
      <c r="G23" s="37">
        <v>200</v>
      </c>
      <c r="H23" s="46">
        <v>10</v>
      </c>
      <c r="I23" s="43">
        <v>87</v>
      </c>
      <c r="J23" s="37">
        <v>0.1</v>
      </c>
      <c r="K23" s="37">
        <v>0</v>
      </c>
      <c r="L23" s="134">
        <v>45.2</v>
      </c>
    </row>
    <row r="24" spans="1:20" ht="18" x14ac:dyDescent="0.35">
      <c r="A24" s="110"/>
      <c r="B24" s="198" t="s">
        <v>10</v>
      </c>
      <c r="C24" s="37" t="s">
        <v>12</v>
      </c>
      <c r="D24" s="49" t="s">
        <v>11</v>
      </c>
      <c r="E24" s="48"/>
      <c r="F24" s="47"/>
      <c r="G24" s="37">
        <v>30</v>
      </c>
      <c r="H24" s="46">
        <v>3</v>
      </c>
      <c r="I24" s="43">
        <v>67</v>
      </c>
      <c r="J24" s="37">
        <v>2.2999999999999998</v>
      </c>
      <c r="K24" s="37">
        <v>0.3</v>
      </c>
      <c r="L24" s="134">
        <v>13.9</v>
      </c>
    </row>
    <row r="25" spans="1:20" ht="18.600000000000001" thickBot="1" x14ac:dyDescent="0.4">
      <c r="A25" s="110"/>
      <c r="B25" s="198" t="s">
        <v>10</v>
      </c>
      <c r="C25" s="37" t="s">
        <v>9</v>
      </c>
      <c r="D25" s="45" t="s">
        <v>8</v>
      </c>
      <c r="E25" s="45"/>
      <c r="F25" s="45"/>
      <c r="G25" s="37">
        <v>30</v>
      </c>
      <c r="H25" s="44">
        <v>3</v>
      </c>
      <c r="I25" s="43">
        <v>64</v>
      </c>
      <c r="J25" s="37">
        <v>2.2000000000000002</v>
      </c>
      <c r="K25" s="37">
        <v>0.4</v>
      </c>
      <c r="L25" s="134">
        <v>13.8</v>
      </c>
    </row>
    <row r="26" spans="1:20" ht="18.600000000000001" thickBot="1" x14ac:dyDescent="0.4">
      <c r="A26" s="109"/>
      <c r="B26" s="209"/>
      <c r="C26" s="131"/>
      <c r="D26" s="130" t="s">
        <v>7</v>
      </c>
      <c r="E26" s="129"/>
      <c r="F26" s="128"/>
      <c r="G26" s="7">
        <f>SUM(G20:G25)</f>
        <v>830</v>
      </c>
      <c r="H26" s="127">
        <f>SUM(H20:H25)</f>
        <v>130</v>
      </c>
      <c r="I26" s="126">
        <f>SUM(I20:I25)</f>
        <v>856.8</v>
      </c>
      <c r="J26" s="126">
        <f>SUM(J20:J25)</f>
        <v>30.000000000000004</v>
      </c>
      <c r="K26" s="126">
        <f>SUM(K20:K25)</f>
        <v>28.849999999999998</v>
      </c>
      <c r="L26" s="125">
        <f>SUM(L20:L25)</f>
        <v>117.23</v>
      </c>
    </row>
    <row r="27" spans="1:20" ht="15.6" x14ac:dyDescent="0.3">
      <c r="A27" s="33"/>
      <c r="B27" s="33"/>
      <c r="C27" s="33"/>
      <c r="D27" s="33"/>
      <c r="E27" s="33" t="s">
        <v>6</v>
      </c>
      <c r="F27" s="34"/>
      <c r="G27" s="33"/>
      <c r="H27" s="33"/>
      <c r="I27" s="33"/>
    </row>
    <row r="28" spans="1:20" ht="15.6" x14ac:dyDescent="0.3">
      <c r="A28" s="33"/>
      <c r="B28" s="22" t="s">
        <v>56</v>
      </c>
      <c r="C28" s="17" t="s">
        <v>55</v>
      </c>
      <c r="D28" s="21" t="s">
        <v>83</v>
      </c>
      <c r="E28" s="20"/>
      <c r="F28" s="19"/>
      <c r="G28" s="17">
        <v>100</v>
      </c>
      <c r="H28" s="18">
        <v>35</v>
      </c>
      <c r="I28" s="35">
        <v>193.9</v>
      </c>
      <c r="J28" s="16">
        <v>7.2</v>
      </c>
      <c r="K28" s="16">
        <v>3.5</v>
      </c>
      <c r="L28" s="16">
        <v>35.299999999999997</v>
      </c>
    </row>
    <row r="29" spans="1:20" ht="15.6" x14ac:dyDescent="0.3">
      <c r="A29" s="33"/>
      <c r="B29" s="22" t="s">
        <v>2</v>
      </c>
      <c r="C29" s="17">
        <v>376</v>
      </c>
      <c r="D29" s="21" t="s">
        <v>53</v>
      </c>
      <c r="E29" s="20"/>
      <c r="F29" s="19"/>
      <c r="G29" s="17" t="s">
        <v>52</v>
      </c>
      <c r="H29" s="18">
        <v>5</v>
      </c>
      <c r="I29" s="35">
        <v>60</v>
      </c>
      <c r="J29" s="16">
        <v>0.1</v>
      </c>
      <c r="K29" s="16">
        <v>0</v>
      </c>
      <c r="L29" s="16">
        <v>15</v>
      </c>
      <c r="M29" s="120"/>
      <c r="N29" s="120"/>
      <c r="O29" s="120"/>
      <c r="P29" s="120"/>
      <c r="Q29" s="4"/>
      <c r="R29" s="4"/>
      <c r="S29" s="4"/>
      <c r="T29" s="4"/>
    </row>
    <row r="30" spans="1:20" ht="15.6" x14ac:dyDescent="0.3">
      <c r="A30" s="33"/>
      <c r="B30" s="100"/>
      <c r="C30" s="100"/>
      <c r="D30" s="21"/>
      <c r="E30" s="20"/>
      <c r="F30" s="19"/>
      <c r="G30" s="100"/>
      <c r="H30" s="18">
        <f>SUM(H28:H29)</f>
        <v>40</v>
      </c>
      <c r="I30" s="185"/>
      <c r="J30" s="37"/>
      <c r="K30" s="37"/>
      <c r="L30" s="37"/>
    </row>
    <row r="31" spans="1:20" ht="22.5" customHeight="1" x14ac:dyDescent="0.3">
      <c r="E31" t="s">
        <v>105</v>
      </c>
    </row>
    <row r="35" spans="1:12" x14ac:dyDescent="0.3">
      <c r="H35" s="96" t="s">
        <v>50</v>
      </c>
    </row>
    <row r="36" spans="1:12" x14ac:dyDescent="0.3">
      <c r="H36" t="s">
        <v>49</v>
      </c>
    </row>
    <row r="37" spans="1:12" x14ac:dyDescent="0.3">
      <c r="H37" t="s">
        <v>48</v>
      </c>
    </row>
    <row r="39" spans="1:12" ht="15.6" x14ac:dyDescent="0.3">
      <c r="A39" s="33"/>
      <c r="B39" s="33"/>
      <c r="C39" s="33"/>
      <c r="D39" s="33"/>
      <c r="E39" s="34" t="s">
        <v>47</v>
      </c>
      <c r="F39" s="33"/>
      <c r="G39" s="33"/>
      <c r="H39" s="33"/>
      <c r="I39" s="33"/>
      <c r="J39" s="1"/>
      <c r="K39" s="1"/>
      <c r="L39" s="1"/>
    </row>
    <row r="40" spans="1:12" ht="15.6" x14ac:dyDescent="0.3">
      <c r="A40" s="164"/>
      <c r="B40" s="164"/>
      <c r="C40" s="164"/>
      <c r="D40" s="164"/>
      <c r="E40" s="164"/>
      <c r="F40" s="164"/>
      <c r="G40" s="164"/>
      <c r="H40" s="164"/>
      <c r="I40" s="164"/>
    </row>
    <row r="41" spans="1:12" ht="15.6" x14ac:dyDescent="0.3">
      <c r="A41" s="33" t="s">
        <v>139</v>
      </c>
      <c r="B41" s="33" t="s">
        <v>46</v>
      </c>
      <c r="C41" s="33"/>
      <c r="D41" s="33"/>
      <c r="E41" s="33"/>
      <c r="F41" s="33"/>
      <c r="G41" s="33"/>
      <c r="H41" s="33" t="s">
        <v>94</v>
      </c>
      <c r="I41" s="33"/>
      <c r="J41" s="95" t="s">
        <v>138</v>
      </c>
      <c r="K41" s="95"/>
      <c r="L41" s="95"/>
    </row>
    <row r="42" spans="1:12" ht="15" thickBot="1" x14ac:dyDescent="0.35"/>
    <row r="43" spans="1:12" ht="21" thickBot="1" x14ac:dyDescent="0.35">
      <c r="A43" s="208" t="s">
        <v>32</v>
      </c>
      <c r="B43" s="206" t="s">
        <v>31</v>
      </c>
      <c r="C43" s="207" t="s">
        <v>30</v>
      </c>
      <c r="D43" s="89" t="s">
        <v>29</v>
      </c>
      <c r="E43" s="89"/>
      <c r="F43" s="89"/>
      <c r="G43" s="206" t="s">
        <v>113</v>
      </c>
      <c r="H43" s="204" t="s">
        <v>27</v>
      </c>
      <c r="I43" s="205" t="s">
        <v>26</v>
      </c>
      <c r="J43" s="204" t="s">
        <v>25</v>
      </c>
      <c r="K43" s="204" t="s">
        <v>24</v>
      </c>
      <c r="L43" s="203" t="s">
        <v>23</v>
      </c>
    </row>
    <row r="44" spans="1:12" ht="18" x14ac:dyDescent="0.35">
      <c r="A44" s="161" t="s">
        <v>43</v>
      </c>
      <c r="B44" s="160" t="s">
        <v>42</v>
      </c>
      <c r="C44" s="158">
        <v>208</v>
      </c>
      <c r="D44" s="116" t="s">
        <v>137</v>
      </c>
      <c r="E44" s="115"/>
      <c r="F44" s="114"/>
      <c r="G44" s="158">
        <v>185</v>
      </c>
      <c r="H44" s="52">
        <v>50</v>
      </c>
      <c r="I44" s="159">
        <v>275</v>
      </c>
      <c r="J44" s="158">
        <v>9.6999999999999993</v>
      </c>
      <c r="K44" s="158">
        <v>18.829999999999998</v>
      </c>
      <c r="L44" s="157">
        <v>27.5</v>
      </c>
    </row>
    <row r="45" spans="1:12" ht="18" x14ac:dyDescent="0.35">
      <c r="A45" s="156"/>
      <c r="B45" s="41" t="s">
        <v>122</v>
      </c>
      <c r="C45" s="37">
        <v>338</v>
      </c>
      <c r="D45" s="45" t="s">
        <v>35</v>
      </c>
      <c r="E45" s="45"/>
      <c r="F45" s="45"/>
      <c r="G45" s="37">
        <v>100</v>
      </c>
      <c r="H45" s="46">
        <v>14</v>
      </c>
      <c r="I45" s="43">
        <v>168</v>
      </c>
      <c r="J45" s="37">
        <v>6.1</v>
      </c>
      <c r="K45" s="37">
        <v>0</v>
      </c>
      <c r="L45" s="134">
        <v>19.8</v>
      </c>
    </row>
    <row r="46" spans="1:12" ht="15.75" customHeight="1" x14ac:dyDescent="0.35">
      <c r="A46" s="156"/>
      <c r="B46" s="41" t="s">
        <v>114</v>
      </c>
      <c r="C46" s="37">
        <v>376</v>
      </c>
      <c r="D46" s="49" t="s">
        <v>53</v>
      </c>
      <c r="E46" s="48"/>
      <c r="F46" s="47"/>
      <c r="G46" s="37" t="s">
        <v>64</v>
      </c>
      <c r="H46" s="46">
        <v>5</v>
      </c>
      <c r="I46" s="43">
        <v>60</v>
      </c>
      <c r="J46" s="37">
        <v>0.1</v>
      </c>
      <c r="K46" s="37">
        <v>0</v>
      </c>
      <c r="L46" s="134">
        <v>15</v>
      </c>
    </row>
    <row r="47" spans="1:12" ht="15.75" customHeight="1" thickBot="1" x14ac:dyDescent="0.4">
      <c r="A47" s="156"/>
      <c r="B47" s="41" t="s">
        <v>10</v>
      </c>
      <c r="C47" s="37" t="s">
        <v>34</v>
      </c>
      <c r="D47" s="49" t="s">
        <v>33</v>
      </c>
      <c r="E47" s="48"/>
      <c r="F47" s="47"/>
      <c r="G47" s="37">
        <v>50</v>
      </c>
      <c r="H47" s="46">
        <v>3</v>
      </c>
      <c r="I47" s="43">
        <v>44.2</v>
      </c>
      <c r="J47" s="37">
        <v>2.2999999999999998</v>
      </c>
      <c r="K47" s="37">
        <v>0.3</v>
      </c>
      <c r="L47" s="134">
        <v>13.8</v>
      </c>
    </row>
    <row r="48" spans="1:12" ht="15.75" customHeight="1" thickBot="1" x14ac:dyDescent="0.4">
      <c r="A48" s="77"/>
      <c r="B48" s="76"/>
      <c r="C48" s="75"/>
      <c r="D48" s="74" t="s">
        <v>7</v>
      </c>
      <c r="E48" s="74"/>
      <c r="F48" s="74"/>
      <c r="G48" s="73">
        <v>580</v>
      </c>
      <c r="H48" s="72">
        <f>SUM(H44:H47)</f>
        <v>72</v>
      </c>
      <c r="I48" s="71">
        <f>SUM(I44:I47)</f>
        <v>547.20000000000005</v>
      </c>
      <c r="J48" s="71">
        <f>SUM(J44:J47)</f>
        <v>18.2</v>
      </c>
      <c r="K48" s="202">
        <f>SUM(K44:K47)</f>
        <v>19.13</v>
      </c>
      <c r="L48" s="71">
        <f>SUM(L44:L47)</f>
        <v>76.099999999999994</v>
      </c>
    </row>
    <row r="49" spans="1:20" ht="15.75" customHeight="1" thickBot="1" x14ac:dyDescent="0.4">
      <c r="A49" s="70"/>
      <c r="B49" s="70"/>
      <c r="C49" s="4"/>
      <c r="D49" s="3"/>
      <c r="E49" s="3"/>
      <c r="F49" s="3"/>
      <c r="G49" s="1"/>
      <c r="H49" s="2"/>
      <c r="I49" s="1"/>
      <c r="J49" s="1"/>
      <c r="K49" s="1"/>
      <c r="L49" s="1"/>
    </row>
    <row r="50" spans="1:20" x14ac:dyDescent="0.3">
      <c r="A50" s="68" t="s">
        <v>32</v>
      </c>
      <c r="B50" s="66" t="s">
        <v>31</v>
      </c>
      <c r="C50" s="67" t="s">
        <v>30</v>
      </c>
      <c r="D50" s="64" t="s">
        <v>29</v>
      </c>
      <c r="E50" s="64"/>
      <c r="F50" s="64"/>
      <c r="G50" s="66" t="s">
        <v>136</v>
      </c>
      <c r="H50" s="64" t="s">
        <v>27</v>
      </c>
      <c r="I50" s="65" t="s">
        <v>26</v>
      </c>
      <c r="J50" s="64" t="s">
        <v>25</v>
      </c>
      <c r="K50" s="64" t="s">
        <v>24</v>
      </c>
      <c r="L50" s="63" t="s">
        <v>23</v>
      </c>
    </row>
    <row r="51" spans="1:20" ht="15" thickBot="1" x14ac:dyDescent="0.35">
      <c r="A51" s="118"/>
      <c r="B51" s="59"/>
      <c r="C51" s="60"/>
      <c r="D51" s="57"/>
      <c r="E51" s="57"/>
      <c r="F51" s="57"/>
      <c r="G51" s="59"/>
      <c r="H51" s="57"/>
      <c r="I51" s="58"/>
      <c r="J51" s="57"/>
      <c r="K51" s="57"/>
      <c r="L51" s="56"/>
    </row>
    <row r="52" spans="1:20" ht="18" x14ac:dyDescent="0.35">
      <c r="A52" s="165" t="s">
        <v>22</v>
      </c>
      <c r="B52" s="160" t="s">
        <v>21</v>
      </c>
      <c r="C52" s="158">
        <v>67</v>
      </c>
      <c r="D52" s="116" t="s">
        <v>20</v>
      </c>
      <c r="E52" s="115"/>
      <c r="F52" s="114"/>
      <c r="G52" s="158">
        <v>100</v>
      </c>
      <c r="H52" s="52">
        <v>14</v>
      </c>
      <c r="I52" s="159">
        <v>63</v>
      </c>
      <c r="J52" s="159">
        <v>1.4</v>
      </c>
      <c r="K52" s="158">
        <v>2.6</v>
      </c>
      <c r="L52" s="158">
        <v>8.3000000000000007</v>
      </c>
    </row>
    <row r="53" spans="1:20" ht="18" x14ac:dyDescent="0.35">
      <c r="A53" s="135"/>
      <c r="B53" s="41" t="s">
        <v>19</v>
      </c>
      <c r="C53" s="37">
        <v>98</v>
      </c>
      <c r="D53" s="45" t="s">
        <v>135</v>
      </c>
      <c r="E53" s="45"/>
      <c r="F53" s="45"/>
      <c r="G53" s="37" t="s">
        <v>17</v>
      </c>
      <c r="H53" s="46">
        <v>20</v>
      </c>
      <c r="I53" s="43">
        <v>129.12</v>
      </c>
      <c r="J53" s="37">
        <v>2.25</v>
      </c>
      <c r="K53" s="37">
        <v>6.3</v>
      </c>
      <c r="L53" s="134">
        <v>24.1</v>
      </c>
    </row>
    <row r="54" spans="1:20" ht="18" x14ac:dyDescent="0.35">
      <c r="A54" s="135"/>
      <c r="B54" s="41" t="s">
        <v>110</v>
      </c>
      <c r="C54" s="37">
        <v>259</v>
      </c>
      <c r="D54" s="45" t="s">
        <v>134</v>
      </c>
      <c r="E54" s="45"/>
      <c r="F54" s="45"/>
      <c r="G54" s="37">
        <v>210</v>
      </c>
      <c r="H54" s="46">
        <v>80</v>
      </c>
      <c r="I54" s="43">
        <v>405</v>
      </c>
      <c r="J54" s="37">
        <v>19.010000000000002</v>
      </c>
      <c r="K54" s="37">
        <v>19.010000000000002</v>
      </c>
      <c r="L54" s="134">
        <v>25.2</v>
      </c>
    </row>
    <row r="55" spans="1:20" ht="18" x14ac:dyDescent="0.35">
      <c r="A55" s="135"/>
      <c r="B55" s="41" t="s">
        <v>58</v>
      </c>
      <c r="C55" s="37">
        <v>342</v>
      </c>
      <c r="D55" s="45" t="s">
        <v>84</v>
      </c>
      <c r="E55" s="45"/>
      <c r="F55" s="45"/>
      <c r="G55" s="37">
        <v>200</v>
      </c>
      <c r="H55" s="46">
        <v>10</v>
      </c>
      <c r="I55" s="43">
        <v>109.8</v>
      </c>
      <c r="J55" s="37">
        <v>0.2</v>
      </c>
      <c r="K55" s="37">
        <v>0</v>
      </c>
      <c r="L55" s="134">
        <v>29.6</v>
      </c>
    </row>
    <row r="56" spans="1:20" ht="18" x14ac:dyDescent="0.35">
      <c r="A56" s="135"/>
      <c r="B56" s="41" t="s">
        <v>10</v>
      </c>
      <c r="C56" s="37" t="s">
        <v>12</v>
      </c>
      <c r="D56" s="49" t="s">
        <v>11</v>
      </c>
      <c r="E56" s="48"/>
      <c r="F56" s="47"/>
      <c r="G56" s="37">
        <v>30</v>
      </c>
      <c r="H56" s="46">
        <v>3</v>
      </c>
      <c r="I56" s="43">
        <v>67</v>
      </c>
      <c r="J56" s="37">
        <v>2.2999999999999998</v>
      </c>
      <c r="K56" s="37">
        <v>0.3</v>
      </c>
      <c r="L56" s="37">
        <v>13.9</v>
      </c>
    </row>
    <row r="57" spans="1:20" ht="18.600000000000001" thickBot="1" x14ac:dyDescent="0.4">
      <c r="A57" s="135"/>
      <c r="B57" s="41" t="s">
        <v>10</v>
      </c>
      <c r="C57" s="37" t="s">
        <v>9</v>
      </c>
      <c r="D57" s="45" t="s">
        <v>8</v>
      </c>
      <c r="E57" s="45"/>
      <c r="F57" s="45"/>
      <c r="G57" s="37">
        <v>30</v>
      </c>
      <c r="H57" s="44">
        <v>3</v>
      </c>
      <c r="I57" s="43">
        <v>64</v>
      </c>
      <c r="J57" s="37">
        <v>2.2000000000000002</v>
      </c>
      <c r="K57" s="37">
        <v>0.4</v>
      </c>
      <c r="L57" s="37">
        <v>13.8</v>
      </c>
    </row>
    <row r="58" spans="1:20" ht="18.600000000000001" thickBot="1" x14ac:dyDescent="0.4">
      <c r="A58" s="133"/>
      <c r="B58" s="132"/>
      <c r="C58" s="131"/>
      <c r="D58" s="130" t="s">
        <v>7</v>
      </c>
      <c r="E58" s="129"/>
      <c r="F58" s="128"/>
      <c r="G58" s="7">
        <v>825</v>
      </c>
      <c r="H58" s="127">
        <f>SUM(H52:H57)</f>
        <v>130</v>
      </c>
      <c r="I58" s="126">
        <f>SUM(I52:I57)</f>
        <v>837.92</v>
      </c>
      <c r="J58" s="126">
        <f>SUM(J52:J57)</f>
        <v>27.36</v>
      </c>
      <c r="K58" s="126">
        <f>SUM(K52:K57)</f>
        <v>28.610000000000003</v>
      </c>
      <c r="L58" s="126">
        <f>SUM(L52:L57)</f>
        <v>114.90000000000002</v>
      </c>
    </row>
    <row r="59" spans="1:20" ht="15.6" x14ac:dyDescent="0.3">
      <c r="A59" s="33"/>
      <c r="B59" s="33"/>
      <c r="C59" s="33"/>
      <c r="D59" s="33"/>
      <c r="E59" s="33" t="s">
        <v>6</v>
      </c>
      <c r="F59" s="34"/>
      <c r="G59" s="33"/>
      <c r="H59" s="33"/>
      <c r="I59" s="33"/>
    </row>
    <row r="60" spans="1:20" ht="15.6" x14ac:dyDescent="0.3">
      <c r="A60" s="33"/>
      <c r="B60" s="22" t="s">
        <v>56</v>
      </c>
      <c r="C60" s="17" t="s">
        <v>65</v>
      </c>
      <c r="D60" s="21" t="s">
        <v>3</v>
      </c>
      <c r="E60" s="20"/>
      <c r="F60" s="19"/>
      <c r="G60" s="17">
        <v>150</v>
      </c>
      <c r="H60" s="18">
        <v>20</v>
      </c>
      <c r="I60" s="17">
        <v>236.7</v>
      </c>
      <c r="J60" s="16">
        <v>8.1</v>
      </c>
      <c r="K60" s="16">
        <v>7.1</v>
      </c>
      <c r="L60" s="16">
        <v>29.16</v>
      </c>
    </row>
    <row r="61" spans="1:20" ht="15.6" x14ac:dyDescent="0.3">
      <c r="A61" s="33"/>
      <c r="B61" s="22" t="s">
        <v>2</v>
      </c>
      <c r="C61" s="17">
        <v>385</v>
      </c>
      <c r="D61" s="21" t="s">
        <v>133</v>
      </c>
      <c r="E61" s="20"/>
      <c r="F61" s="19"/>
      <c r="G61" s="17">
        <v>200</v>
      </c>
      <c r="H61" s="18">
        <v>10</v>
      </c>
      <c r="I61" s="17">
        <v>122</v>
      </c>
      <c r="J61" s="16">
        <v>5.4</v>
      </c>
      <c r="K61" s="16">
        <v>6.6</v>
      </c>
      <c r="L61" s="16">
        <v>9.9</v>
      </c>
    </row>
    <row r="62" spans="1:20" ht="15.6" x14ac:dyDescent="0.3">
      <c r="A62" s="33"/>
      <c r="B62" s="100"/>
      <c r="C62" s="100"/>
      <c r="D62" s="21"/>
      <c r="E62" s="20"/>
      <c r="F62" s="19"/>
      <c r="G62" s="100"/>
      <c r="H62" s="18">
        <f>SUM(H60:H61)</f>
        <v>30</v>
      </c>
      <c r="I62" s="185"/>
      <c r="J62" s="37"/>
      <c r="K62" s="37"/>
      <c r="L62" s="37"/>
    </row>
    <row r="63" spans="1:20" ht="24.75" customHeight="1" x14ac:dyDescent="0.3">
      <c r="E63" t="s">
        <v>105</v>
      </c>
    </row>
    <row r="64" spans="1:20" x14ac:dyDescent="0.3">
      <c r="M64" s="120"/>
      <c r="N64" s="120"/>
      <c r="O64" s="120"/>
      <c r="P64" s="120"/>
      <c r="Q64" s="4"/>
      <c r="R64" s="4"/>
      <c r="S64" s="4"/>
      <c r="T64" s="4"/>
    </row>
    <row r="65" spans="1:20" x14ac:dyDescent="0.3">
      <c r="M65" s="120"/>
      <c r="N65" s="120"/>
      <c r="O65" s="120"/>
      <c r="P65" s="120"/>
      <c r="Q65" s="4"/>
      <c r="R65" s="4"/>
      <c r="S65" s="4"/>
      <c r="T65" s="4"/>
    </row>
    <row r="66" spans="1:20" x14ac:dyDescent="0.3">
      <c r="M66" s="120"/>
      <c r="N66" s="120"/>
      <c r="O66" s="120"/>
      <c r="P66" s="120"/>
      <c r="Q66" s="4"/>
      <c r="R66" s="4"/>
      <c r="S66" s="4"/>
      <c r="T66" s="4"/>
    </row>
    <row r="67" spans="1:20" x14ac:dyDescent="0.3">
      <c r="M67" s="120"/>
      <c r="N67" s="120"/>
      <c r="O67" s="120"/>
      <c r="P67" s="120"/>
      <c r="Q67" s="4"/>
      <c r="R67" s="4"/>
      <c r="S67" s="4"/>
      <c r="T67" s="4"/>
    </row>
    <row r="68" spans="1:20" x14ac:dyDescent="0.3">
      <c r="M68" s="120"/>
      <c r="N68" s="120"/>
      <c r="O68" s="120"/>
      <c r="P68" s="120"/>
      <c r="Q68" s="4"/>
      <c r="R68" s="4"/>
      <c r="S68" s="4"/>
      <c r="T68" s="4"/>
    </row>
    <row r="69" spans="1:20" x14ac:dyDescent="0.3">
      <c r="H69" s="96" t="s">
        <v>50</v>
      </c>
    </row>
    <row r="70" spans="1:20" x14ac:dyDescent="0.3">
      <c r="H70" t="s">
        <v>49</v>
      </c>
    </row>
    <row r="71" spans="1:20" x14ac:dyDescent="0.3">
      <c r="H71" t="s">
        <v>48</v>
      </c>
    </row>
    <row r="73" spans="1:20" ht="15.6" x14ac:dyDescent="0.3">
      <c r="A73" s="33"/>
      <c r="B73" s="33"/>
      <c r="C73" s="33"/>
      <c r="D73" s="33"/>
      <c r="E73" s="34" t="s">
        <v>47</v>
      </c>
      <c r="F73" s="33"/>
      <c r="G73" s="33"/>
      <c r="H73" s="33"/>
      <c r="I73" s="33"/>
    </row>
    <row r="74" spans="1:20" ht="15.6" x14ac:dyDescent="0.3">
      <c r="A74" s="164"/>
      <c r="B74" s="164"/>
      <c r="C74" s="164"/>
      <c r="D74" s="164"/>
      <c r="E74" s="164"/>
      <c r="F74" s="164"/>
      <c r="G74" s="164"/>
      <c r="H74" s="164"/>
      <c r="I74" s="164"/>
    </row>
    <row r="75" spans="1:20" ht="15.6" x14ac:dyDescent="0.3">
      <c r="A75" s="33" t="s">
        <v>46</v>
      </c>
      <c r="B75" s="33"/>
      <c r="C75" s="33"/>
      <c r="D75" s="33"/>
      <c r="E75" s="33"/>
      <c r="F75" s="33"/>
      <c r="G75" s="33"/>
      <c r="H75" s="33" t="s">
        <v>81</v>
      </c>
      <c r="I75" s="33"/>
      <c r="J75" s="95" t="s">
        <v>132</v>
      </c>
      <c r="K75" s="95"/>
      <c r="L75" s="95"/>
    </row>
    <row r="76" spans="1:20" ht="15" thickBot="1" x14ac:dyDescent="0.35"/>
    <row r="77" spans="1:20" x14ac:dyDescent="0.3">
      <c r="A77" s="68" t="s">
        <v>32</v>
      </c>
      <c r="B77" s="66" t="s">
        <v>31</v>
      </c>
      <c r="C77" s="67" t="s">
        <v>30</v>
      </c>
      <c r="D77" s="64" t="s">
        <v>29</v>
      </c>
      <c r="E77" s="64"/>
      <c r="F77" s="64"/>
      <c r="G77" s="163" t="s">
        <v>113</v>
      </c>
      <c r="H77" s="64" t="s">
        <v>27</v>
      </c>
      <c r="I77" s="65" t="s">
        <v>26</v>
      </c>
      <c r="J77" s="64" t="s">
        <v>25</v>
      </c>
      <c r="K77" s="64" t="s">
        <v>24</v>
      </c>
      <c r="L77" s="63" t="s">
        <v>23</v>
      </c>
    </row>
    <row r="78" spans="1:20" ht="15" thickBot="1" x14ac:dyDescent="0.35">
      <c r="A78" s="118"/>
      <c r="B78" s="59"/>
      <c r="C78" s="60"/>
      <c r="D78" s="57"/>
      <c r="E78" s="57"/>
      <c r="F78" s="57"/>
      <c r="G78" s="162"/>
      <c r="H78" s="57"/>
      <c r="I78" s="58"/>
      <c r="J78" s="57"/>
      <c r="K78" s="57"/>
      <c r="L78" s="56"/>
    </row>
    <row r="79" spans="1:20" ht="18" x14ac:dyDescent="0.35">
      <c r="A79" s="201" t="s">
        <v>43</v>
      </c>
      <c r="B79" s="200" t="s">
        <v>42</v>
      </c>
      <c r="C79" s="158">
        <v>411</v>
      </c>
      <c r="D79" s="116" t="s">
        <v>92</v>
      </c>
      <c r="E79" s="115"/>
      <c r="F79" s="114"/>
      <c r="G79" s="158" t="s">
        <v>66</v>
      </c>
      <c r="H79" s="52">
        <v>50</v>
      </c>
      <c r="I79" s="159">
        <v>303.39999999999998</v>
      </c>
      <c r="J79" s="158">
        <v>13.7</v>
      </c>
      <c r="K79" s="158">
        <v>15.7</v>
      </c>
      <c r="L79" s="157">
        <v>19.600000000000001</v>
      </c>
    </row>
    <row r="80" spans="1:20" ht="18" x14ac:dyDescent="0.35">
      <c r="A80" s="199"/>
      <c r="B80" s="198" t="s">
        <v>131</v>
      </c>
      <c r="C80" s="37" t="s">
        <v>65</v>
      </c>
      <c r="D80" s="45" t="s">
        <v>3</v>
      </c>
      <c r="E80" s="45"/>
      <c r="F80" s="45"/>
      <c r="G80" s="37">
        <v>50</v>
      </c>
      <c r="H80" s="46">
        <v>14</v>
      </c>
      <c r="I80" s="43">
        <v>142.04</v>
      </c>
      <c r="J80" s="37">
        <v>3.16</v>
      </c>
      <c r="K80" s="37">
        <v>3.86</v>
      </c>
      <c r="L80" s="134">
        <v>87</v>
      </c>
    </row>
    <row r="81" spans="1:12" ht="18" x14ac:dyDescent="0.35">
      <c r="A81" s="199"/>
      <c r="B81" s="41" t="s">
        <v>36</v>
      </c>
      <c r="C81" s="37">
        <v>377</v>
      </c>
      <c r="D81" s="49" t="s">
        <v>38</v>
      </c>
      <c r="E81" s="48"/>
      <c r="F81" s="47"/>
      <c r="G81" s="37" t="s">
        <v>37</v>
      </c>
      <c r="H81" s="46">
        <v>5</v>
      </c>
      <c r="I81" s="43">
        <v>61.3</v>
      </c>
      <c r="J81" s="37">
        <v>0.1</v>
      </c>
      <c r="K81" s="37">
        <v>0</v>
      </c>
      <c r="L81" s="37">
        <v>16</v>
      </c>
    </row>
    <row r="82" spans="1:12" ht="18" x14ac:dyDescent="0.35">
      <c r="A82" s="199"/>
      <c r="B82" s="198" t="s">
        <v>10</v>
      </c>
      <c r="C82" s="37" t="s">
        <v>34</v>
      </c>
      <c r="D82" s="49" t="s">
        <v>33</v>
      </c>
      <c r="E82" s="48"/>
      <c r="F82" s="47"/>
      <c r="G82" s="37">
        <v>50</v>
      </c>
      <c r="H82" s="46">
        <v>3</v>
      </c>
      <c r="I82" s="43">
        <v>44.2</v>
      </c>
      <c r="J82" s="37">
        <v>2.2999999999999998</v>
      </c>
      <c r="K82" s="37">
        <v>0.25</v>
      </c>
      <c r="L82" s="134">
        <v>13.8</v>
      </c>
    </row>
    <row r="83" spans="1:12" ht="18.600000000000001" thickBot="1" x14ac:dyDescent="0.4">
      <c r="A83" s="197"/>
      <c r="B83" s="196"/>
      <c r="C83" s="192"/>
      <c r="D83" s="195" t="s">
        <v>7</v>
      </c>
      <c r="E83" s="194"/>
      <c r="F83" s="193"/>
      <c r="G83" s="192">
        <v>552</v>
      </c>
      <c r="H83" s="191">
        <f>SUM(H79:H82)</f>
        <v>72</v>
      </c>
      <c r="I83" s="35">
        <f>SUM(I79:I82)</f>
        <v>550.93999999999994</v>
      </c>
      <c r="J83" s="35">
        <f>SUM(J79:J82)</f>
        <v>19.260000000000002</v>
      </c>
      <c r="K83" s="35">
        <f>SUM(K79:K82)</f>
        <v>19.809999999999999</v>
      </c>
      <c r="L83" s="35">
        <f>SUM(L79:L82)</f>
        <v>136.4</v>
      </c>
    </row>
    <row r="84" spans="1:12" ht="15" thickBot="1" x14ac:dyDescent="0.35">
      <c r="A84" s="70"/>
      <c r="B84" s="70"/>
      <c r="C84" s="4"/>
      <c r="D84" s="1"/>
      <c r="E84" s="1"/>
      <c r="F84" s="1"/>
      <c r="G84" s="4"/>
      <c r="H84" s="4"/>
      <c r="I84" s="4"/>
      <c r="J84" s="4"/>
      <c r="K84" s="4"/>
      <c r="L84" s="4"/>
    </row>
    <row r="85" spans="1:12" x14ac:dyDescent="0.3">
      <c r="A85" s="68" t="s">
        <v>32</v>
      </c>
      <c r="B85" s="66" t="s">
        <v>31</v>
      </c>
      <c r="C85" s="67" t="s">
        <v>30</v>
      </c>
      <c r="D85" s="64" t="s">
        <v>29</v>
      </c>
      <c r="E85" s="64"/>
      <c r="F85" s="64"/>
      <c r="G85" s="163" t="s">
        <v>113</v>
      </c>
      <c r="H85" s="64" t="s">
        <v>27</v>
      </c>
      <c r="I85" s="65" t="s">
        <v>26</v>
      </c>
      <c r="J85" s="64" t="s">
        <v>25</v>
      </c>
      <c r="K85" s="64" t="s">
        <v>24</v>
      </c>
      <c r="L85" s="63" t="s">
        <v>23</v>
      </c>
    </row>
    <row r="86" spans="1:12" ht="15" thickBot="1" x14ac:dyDescent="0.35">
      <c r="A86" s="118"/>
      <c r="B86" s="59"/>
      <c r="C86" s="60"/>
      <c r="D86" s="57"/>
      <c r="E86" s="57"/>
      <c r="F86" s="57"/>
      <c r="G86" s="162"/>
      <c r="H86" s="57"/>
      <c r="I86" s="58"/>
      <c r="J86" s="57"/>
      <c r="K86" s="57"/>
      <c r="L86" s="56"/>
    </row>
    <row r="87" spans="1:12" ht="18" x14ac:dyDescent="0.35">
      <c r="A87" s="186" t="s">
        <v>22</v>
      </c>
      <c r="B87" s="138" t="s">
        <v>21</v>
      </c>
      <c r="C87" s="50">
        <v>131</v>
      </c>
      <c r="D87" s="190" t="s">
        <v>130</v>
      </c>
      <c r="E87" s="189"/>
      <c r="F87" s="188"/>
      <c r="G87" s="50">
        <v>100</v>
      </c>
      <c r="H87" s="79">
        <v>10</v>
      </c>
      <c r="I87" s="51">
        <v>52</v>
      </c>
      <c r="J87" s="50">
        <v>5.42</v>
      </c>
      <c r="K87" s="50">
        <v>0.4</v>
      </c>
      <c r="L87" s="50">
        <v>8.75</v>
      </c>
    </row>
    <row r="88" spans="1:12" ht="18" x14ac:dyDescent="0.35">
      <c r="A88" s="186"/>
      <c r="B88" s="41" t="s">
        <v>19</v>
      </c>
      <c r="C88" s="37">
        <v>96</v>
      </c>
      <c r="D88" s="45" t="s">
        <v>89</v>
      </c>
      <c r="E88" s="45"/>
      <c r="F88" s="45"/>
      <c r="G88" s="37" t="s">
        <v>17</v>
      </c>
      <c r="H88" s="46">
        <v>20</v>
      </c>
      <c r="I88" s="43">
        <v>112</v>
      </c>
      <c r="J88" s="37">
        <v>2.63</v>
      </c>
      <c r="K88" s="37">
        <v>6.4</v>
      </c>
      <c r="L88" s="37">
        <v>13.1</v>
      </c>
    </row>
    <row r="89" spans="1:12" ht="18" x14ac:dyDescent="0.35">
      <c r="A89" s="186"/>
      <c r="B89" s="41" t="s">
        <v>16</v>
      </c>
      <c r="C89" s="37" t="s">
        <v>129</v>
      </c>
      <c r="D89" s="45" t="s">
        <v>128</v>
      </c>
      <c r="E89" s="45"/>
      <c r="F89" s="45"/>
      <c r="G89" s="37" t="s">
        <v>127</v>
      </c>
      <c r="H89" s="46">
        <v>64</v>
      </c>
      <c r="I89" s="43">
        <v>211.5</v>
      </c>
      <c r="J89" s="37">
        <v>9.42</v>
      </c>
      <c r="K89" s="37">
        <v>11.4</v>
      </c>
      <c r="L89" s="37">
        <v>16.600000000000001</v>
      </c>
    </row>
    <row r="90" spans="1:12" ht="18" x14ac:dyDescent="0.35">
      <c r="A90" s="186"/>
      <c r="B90" s="41" t="s">
        <v>14</v>
      </c>
      <c r="C90" s="37">
        <v>203</v>
      </c>
      <c r="D90" s="45" t="s">
        <v>59</v>
      </c>
      <c r="E90" s="45"/>
      <c r="F90" s="45"/>
      <c r="G90" s="37">
        <v>180</v>
      </c>
      <c r="H90" s="46">
        <v>20</v>
      </c>
      <c r="I90" s="43">
        <v>279.60000000000002</v>
      </c>
      <c r="J90" s="43">
        <v>9</v>
      </c>
      <c r="K90" s="187">
        <v>11.45</v>
      </c>
      <c r="L90" s="37">
        <v>24.1</v>
      </c>
    </row>
    <row r="91" spans="1:12" ht="18" x14ac:dyDescent="0.35">
      <c r="A91" s="186"/>
      <c r="B91" s="41" t="s">
        <v>58</v>
      </c>
      <c r="C91" s="37">
        <v>349</v>
      </c>
      <c r="D91" s="45" t="s">
        <v>13</v>
      </c>
      <c r="E91" s="48"/>
      <c r="F91" s="47"/>
      <c r="G91" s="37">
        <v>200</v>
      </c>
      <c r="H91" s="46">
        <v>10</v>
      </c>
      <c r="I91" s="43">
        <v>87.6</v>
      </c>
      <c r="J91" s="37">
        <v>0.1</v>
      </c>
      <c r="K91" s="37">
        <v>0</v>
      </c>
      <c r="L91" s="37">
        <v>21.8</v>
      </c>
    </row>
    <row r="92" spans="1:12" ht="18" x14ac:dyDescent="0.35">
      <c r="A92" s="186"/>
      <c r="B92" s="41" t="s">
        <v>10</v>
      </c>
      <c r="C92" s="37" t="s">
        <v>12</v>
      </c>
      <c r="D92" s="49" t="s">
        <v>11</v>
      </c>
      <c r="E92" s="48"/>
      <c r="F92" s="47"/>
      <c r="G92" s="37">
        <v>30</v>
      </c>
      <c r="H92" s="46">
        <v>3</v>
      </c>
      <c r="I92" s="43">
        <v>67</v>
      </c>
      <c r="J92" s="37">
        <v>2.2999999999999998</v>
      </c>
      <c r="K92" s="37">
        <v>0.3</v>
      </c>
      <c r="L92" s="37">
        <v>13.9</v>
      </c>
    </row>
    <row r="93" spans="1:12" ht="18.600000000000001" thickBot="1" x14ac:dyDescent="0.4">
      <c r="A93" s="186"/>
      <c r="B93" s="41" t="s">
        <v>10</v>
      </c>
      <c r="C93" s="37" t="s">
        <v>9</v>
      </c>
      <c r="D93" s="45" t="s">
        <v>8</v>
      </c>
      <c r="E93" s="45"/>
      <c r="F93" s="45"/>
      <c r="G93" s="37">
        <v>30</v>
      </c>
      <c r="H93" s="44">
        <v>3</v>
      </c>
      <c r="I93" s="43">
        <v>64</v>
      </c>
      <c r="J93" s="37">
        <v>2.2000000000000002</v>
      </c>
      <c r="K93" s="37">
        <v>0.4</v>
      </c>
      <c r="L93" s="37">
        <v>13</v>
      </c>
    </row>
    <row r="94" spans="1:12" ht="18" x14ac:dyDescent="0.35">
      <c r="A94" s="186"/>
      <c r="B94" s="41"/>
      <c r="C94" s="41"/>
      <c r="D94" s="40" t="s">
        <v>7</v>
      </c>
      <c r="E94" s="39"/>
      <c r="F94" s="38"/>
      <c r="G94" s="37">
        <v>925</v>
      </c>
      <c r="H94" s="36">
        <f>SUM(H87:H93)</f>
        <v>130</v>
      </c>
      <c r="I94" s="35">
        <f>SUM(I87:I93)</f>
        <v>873.7</v>
      </c>
      <c r="J94" s="35">
        <f>SUM(J87:J93)</f>
        <v>31.07</v>
      </c>
      <c r="K94" s="35">
        <f>SUM(K87:K93)</f>
        <v>30.35</v>
      </c>
      <c r="L94" s="106">
        <f>SUM(L87:L93)</f>
        <v>111.25000000000001</v>
      </c>
    </row>
    <row r="95" spans="1:12" ht="15.6" x14ac:dyDescent="0.3">
      <c r="A95" s="33"/>
      <c r="B95" s="33"/>
      <c r="C95" s="33"/>
      <c r="D95" s="33"/>
      <c r="E95" s="33" t="s">
        <v>6</v>
      </c>
      <c r="F95" s="34"/>
      <c r="G95" s="33"/>
      <c r="H95" s="33"/>
      <c r="I95" s="33"/>
    </row>
    <row r="96" spans="1:12" ht="15.6" x14ac:dyDescent="0.3">
      <c r="A96" s="33"/>
      <c r="B96" s="22" t="s">
        <v>56</v>
      </c>
      <c r="C96" s="17" t="s">
        <v>55</v>
      </c>
      <c r="D96" s="21" t="s">
        <v>126</v>
      </c>
      <c r="E96" s="20"/>
      <c r="F96" s="19"/>
      <c r="G96" s="17">
        <v>100</v>
      </c>
      <c r="H96" s="18">
        <v>35</v>
      </c>
      <c r="I96" s="17">
        <v>274.39999999999998</v>
      </c>
      <c r="J96" s="16">
        <v>9</v>
      </c>
      <c r="K96" s="16">
        <v>9.1999999999999993</v>
      </c>
      <c r="L96" s="16">
        <v>30.5</v>
      </c>
    </row>
    <row r="97" spans="1:20" ht="15.6" x14ac:dyDescent="0.3">
      <c r="A97" s="33"/>
      <c r="B97" s="22" t="s">
        <v>2</v>
      </c>
      <c r="C97" s="17">
        <v>376</v>
      </c>
      <c r="D97" s="21" t="s">
        <v>53</v>
      </c>
      <c r="E97" s="20"/>
      <c r="F97" s="19"/>
      <c r="G97" s="17" t="s">
        <v>52</v>
      </c>
      <c r="H97" s="18">
        <v>5</v>
      </c>
      <c r="I97" s="17">
        <v>60</v>
      </c>
      <c r="J97" s="16">
        <v>0.1</v>
      </c>
      <c r="K97" s="16">
        <v>0</v>
      </c>
      <c r="L97" s="16">
        <v>15</v>
      </c>
    </row>
    <row r="98" spans="1:20" ht="15.6" x14ac:dyDescent="0.3">
      <c r="A98" s="33"/>
      <c r="B98" s="100"/>
      <c r="C98" s="100"/>
      <c r="D98" s="21"/>
      <c r="E98" s="20"/>
      <c r="F98" s="19"/>
      <c r="G98" s="100"/>
      <c r="H98" s="18">
        <f>SUM(H96:H97)</f>
        <v>40</v>
      </c>
      <c r="I98" s="185"/>
      <c r="J98" s="37"/>
      <c r="K98" s="37"/>
      <c r="L98" s="37"/>
    </row>
    <row r="100" spans="1:20" x14ac:dyDescent="0.3">
      <c r="E100" t="s">
        <v>105</v>
      </c>
    </row>
    <row r="101" spans="1:20" x14ac:dyDescent="0.3">
      <c r="M101" s="120"/>
      <c r="N101" s="120"/>
      <c r="O101" s="120"/>
      <c r="P101" s="120"/>
      <c r="Q101" s="4"/>
      <c r="R101" s="4"/>
      <c r="S101" s="4"/>
      <c r="T101" s="4"/>
    </row>
    <row r="102" spans="1:20" x14ac:dyDescent="0.3">
      <c r="M102" s="120"/>
      <c r="N102" s="120"/>
      <c r="O102" s="120"/>
      <c r="P102" s="120"/>
      <c r="Q102" s="4"/>
      <c r="R102" s="4"/>
      <c r="S102" s="4"/>
      <c r="T102" s="4"/>
    </row>
    <row r="103" spans="1:20" x14ac:dyDescent="0.3">
      <c r="M103" s="120"/>
      <c r="N103" s="120"/>
      <c r="O103" s="120"/>
      <c r="P103" s="120"/>
      <c r="Q103" s="4"/>
      <c r="R103" s="4"/>
      <c r="S103" s="4"/>
      <c r="T103" s="4"/>
    </row>
    <row r="104" spans="1:20" x14ac:dyDescent="0.3">
      <c r="H104" s="96" t="s">
        <v>50</v>
      </c>
    </row>
    <row r="105" spans="1:20" x14ac:dyDescent="0.3">
      <c r="H105" t="s">
        <v>49</v>
      </c>
    </row>
    <row r="106" spans="1:20" x14ac:dyDescent="0.3">
      <c r="H106" t="s">
        <v>48</v>
      </c>
    </row>
    <row r="108" spans="1:20" ht="15.6" x14ac:dyDescent="0.3">
      <c r="A108" s="33"/>
      <c r="B108" s="33"/>
      <c r="C108" s="33"/>
      <c r="D108" s="33"/>
      <c r="E108" s="34" t="s">
        <v>47</v>
      </c>
      <c r="F108" s="33"/>
      <c r="G108" s="33"/>
      <c r="H108" s="33"/>
      <c r="I108" s="33"/>
    </row>
    <row r="109" spans="1:20" ht="15.6" x14ac:dyDescent="0.3">
      <c r="A109" s="164"/>
      <c r="B109" s="164"/>
      <c r="C109" s="164"/>
      <c r="D109" s="164"/>
      <c r="E109" s="164"/>
      <c r="F109" s="164"/>
      <c r="G109" s="164"/>
      <c r="H109" s="164"/>
      <c r="I109" s="164"/>
    </row>
    <row r="110" spans="1:20" ht="15.6" x14ac:dyDescent="0.3">
      <c r="A110" s="33" t="s">
        <v>46</v>
      </c>
      <c r="B110" s="33"/>
      <c r="C110" s="33"/>
      <c r="D110" s="33"/>
      <c r="E110" s="33"/>
      <c r="F110" s="33"/>
      <c r="G110" s="33"/>
      <c r="H110" s="33" t="s">
        <v>69</v>
      </c>
      <c r="I110" s="33"/>
      <c r="J110" s="96"/>
      <c r="K110" s="96" t="s">
        <v>125</v>
      </c>
    </row>
    <row r="111" spans="1:20" ht="15" thickBot="1" x14ac:dyDescent="0.35"/>
    <row r="112" spans="1:20" x14ac:dyDescent="0.3">
      <c r="A112" s="68" t="s">
        <v>32</v>
      </c>
      <c r="B112" s="66" t="s">
        <v>31</v>
      </c>
      <c r="C112" s="67" t="s">
        <v>30</v>
      </c>
      <c r="D112" s="64" t="s">
        <v>29</v>
      </c>
      <c r="E112" s="64"/>
      <c r="F112" s="64"/>
      <c r="G112" s="163" t="s">
        <v>113</v>
      </c>
      <c r="H112" s="64" t="s">
        <v>27</v>
      </c>
      <c r="I112" s="65" t="s">
        <v>26</v>
      </c>
      <c r="J112" s="64" t="s">
        <v>25</v>
      </c>
      <c r="K112" s="64" t="s">
        <v>24</v>
      </c>
      <c r="L112" s="63" t="s">
        <v>23</v>
      </c>
    </row>
    <row r="113" spans="1:12" ht="15" thickBot="1" x14ac:dyDescent="0.35">
      <c r="A113" s="118"/>
      <c r="B113" s="59"/>
      <c r="C113" s="60"/>
      <c r="D113" s="57"/>
      <c r="E113" s="57"/>
      <c r="F113" s="57"/>
      <c r="G113" s="162"/>
      <c r="H113" s="57"/>
      <c r="I113" s="58"/>
      <c r="J113" s="57"/>
      <c r="K113" s="57"/>
      <c r="L113" s="56"/>
    </row>
    <row r="114" spans="1:12" ht="18" x14ac:dyDescent="0.35">
      <c r="A114" s="184" t="s">
        <v>43</v>
      </c>
      <c r="B114" s="138" t="s">
        <v>42</v>
      </c>
      <c r="C114" s="50">
        <v>402</v>
      </c>
      <c r="D114" s="55" t="s">
        <v>124</v>
      </c>
      <c r="E114" s="54"/>
      <c r="F114" s="53"/>
      <c r="G114" s="50" t="s">
        <v>123</v>
      </c>
      <c r="H114" s="79">
        <v>47</v>
      </c>
      <c r="I114" s="51">
        <v>384</v>
      </c>
      <c r="J114" s="50">
        <v>13.9</v>
      </c>
      <c r="K114" s="50">
        <v>18.399999999999999</v>
      </c>
      <c r="L114" s="50">
        <v>47.55</v>
      </c>
    </row>
    <row r="115" spans="1:12" ht="18" x14ac:dyDescent="0.35">
      <c r="A115" s="184"/>
      <c r="B115" s="41" t="s">
        <v>122</v>
      </c>
      <c r="C115" s="37">
        <v>338</v>
      </c>
      <c r="D115" s="45" t="s">
        <v>35</v>
      </c>
      <c r="E115" s="45"/>
      <c r="F115" s="45"/>
      <c r="G115" s="37">
        <v>100</v>
      </c>
      <c r="H115" s="46">
        <v>20</v>
      </c>
      <c r="I115" s="43">
        <v>100</v>
      </c>
      <c r="J115" s="37">
        <v>5.5</v>
      </c>
      <c r="K115" s="37">
        <v>0</v>
      </c>
      <c r="L115" s="37">
        <v>23.6</v>
      </c>
    </row>
    <row r="116" spans="1:12" ht="18.600000000000001" thickBot="1" x14ac:dyDescent="0.4">
      <c r="A116" s="184"/>
      <c r="B116" s="183" t="s">
        <v>114</v>
      </c>
      <c r="C116" s="101">
        <v>376</v>
      </c>
      <c r="D116" s="182" t="s">
        <v>53</v>
      </c>
      <c r="E116" s="181"/>
      <c r="F116" s="180"/>
      <c r="G116" s="101" t="s">
        <v>64</v>
      </c>
      <c r="H116" s="103">
        <v>5</v>
      </c>
      <c r="I116" s="102">
        <v>60</v>
      </c>
      <c r="J116" s="101">
        <v>0.1</v>
      </c>
      <c r="K116" s="101">
        <v>0</v>
      </c>
      <c r="L116" s="101">
        <v>15</v>
      </c>
    </row>
    <row r="117" spans="1:12" ht="18.600000000000001" thickBot="1" x14ac:dyDescent="0.4">
      <c r="A117" s="179"/>
      <c r="B117" s="178"/>
      <c r="C117" s="73"/>
      <c r="D117" s="177"/>
      <c r="E117" s="176"/>
      <c r="F117" s="175"/>
      <c r="G117" s="73">
        <v>555</v>
      </c>
      <c r="H117" s="174"/>
      <c r="I117" s="173">
        <f>SUM(I114:I116)</f>
        <v>544</v>
      </c>
      <c r="J117" s="173">
        <f>SUM(J114:J116)</f>
        <v>19.5</v>
      </c>
      <c r="K117" s="173">
        <f>SUM(K114:K116)</f>
        <v>18.399999999999999</v>
      </c>
      <c r="L117" s="172">
        <f>SUM(L114:L116)</f>
        <v>86.15</v>
      </c>
    </row>
    <row r="118" spans="1:12" ht="18.600000000000001" thickBot="1" x14ac:dyDescent="0.4">
      <c r="A118" s="77"/>
      <c r="B118" s="76"/>
      <c r="C118" s="75"/>
      <c r="D118" s="74" t="s">
        <v>7</v>
      </c>
      <c r="E118" s="74"/>
      <c r="F118" s="74"/>
      <c r="G118" s="73"/>
      <c r="H118" s="72">
        <f>SUM(H114:H117)</f>
        <v>72</v>
      </c>
      <c r="I118" s="73"/>
      <c r="J118" s="73"/>
      <c r="K118" s="73"/>
      <c r="L118" s="171"/>
    </row>
    <row r="119" spans="1:12" ht="15" thickBot="1" x14ac:dyDescent="0.35">
      <c r="A119" s="70"/>
      <c r="B119" s="70"/>
      <c r="C119" s="4"/>
      <c r="D119" s="1"/>
      <c r="E119" s="1"/>
      <c r="F119" s="1"/>
      <c r="G119" s="4"/>
      <c r="H119" s="4"/>
      <c r="I119" s="4"/>
      <c r="J119" s="4"/>
      <c r="K119" s="4"/>
      <c r="L119" s="4"/>
    </row>
    <row r="120" spans="1:12" x14ac:dyDescent="0.3">
      <c r="A120" s="68" t="s">
        <v>32</v>
      </c>
      <c r="B120" s="66" t="s">
        <v>31</v>
      </c>
      <c r="C120" s="67" t="s">
        <v>30</v>
      </c>
      <c r="D120" s="64" t="s">
        <v>29</v>
      </c>
      <c r="E120" s="64"/>
      <c r="F120" s="64"/>
      <c r="G120" s="163" t="s">
        <v>113</v>
      </c>
      <c r="H120" s="64" t="s">
        <v>27</v>
      </c>
      <c r="I120" s="65" t="s">
        <v>26</v>
      </c>
      <c r="J120" s="64" t="s">
        <v>25</v>
      </c>
      <c r="K120" s="64" t="s">
        <v>24</v>
      </c>
      <c r="L120" s="63" t="s">
        <v>23</v>
      </c>
    </row>
    <row r="121" spans="1:12" ht="15" thickBot="1" x14ac:dyDescent="0.35">
      <c r="A121" s="62"/>
      <c r="B121" s="61"/>
      <c r="C121" s="170"/>
      <c r="D121" s="167"/>
      <c r="E121" s="167"/>
      <c r="F121" s="167"/>
      <c r="G121" s="169"/>
      <c r="H121" s="167"/>
      <c r="I121" s="168"/>
      <c r="J121" s="167"/>
      <c r="K121" s="167"/>
      <c r="L121" s="166"/>
    </row>
    <row r="122" spans="1:12" ht="18" x14ac:dyDescent="0.35">
      <c r="A122" s="165" t="s">
        <v>22</v>
      </c>
      <c r="B122" s="160" t="s">
        <v>21</v>
      </c>
      <c r="C122" s="158">
        <v>55</v>
      </c>
      <c r="D122" s="116" t="s">
        <v>121</v>
      </c>
      <c r="E122" s="115"/>
      <c r="F122" s="114"/>
      <c r="G122" s="158">
        <v>100</v>
      </c>
      <c r="H122" s="52">
        <v>14</v>
      </c>
      <c r="I122" s="159">
        <v>124</v>
      </c>
      <c r="J122" s="158">
        <v>2</v>
      </c>
      <c r="K122" s="158">
        <v>4.3</v>
      </c>
      <c r="L122" s="157">
        <v>16.399999999999999</v>
      </c>
    </row>
    <row r="123" spans="1:12" ht="18" x14ac:dyDescent="0.35">
      <c r="A123" s="135"/>
      <c r="B123" s="41" t="s">
        <v>19</v>
      </c>
      <c r="C123" s="37">
        <v>88</v>
      </c>
      <c r="D123" s="45" t="s">
        <v>18</v>
      </c>
      <c r="E123" s="45"/>
      <c r="F123" s="45"/>
      <c r="G123" s="37" t="s">
        <v>17</v>
      </c>
      <c r="H123" s="46">
        <v>20</v>
      </c>
      <c r="I123" s="43">
        <v>120.4</v>
      </c>
      <c r="J123" s="37">
        <v>2.2400000000000002</v>
      </c>
      <c r="K123" s="37">
        <v>6.1</v>
      </c>
      <c r="L123" s="134">
        <v>11.9</v>
      </c>
    </row>
    <row r="124" spans="1:12" ht="18" x14ac:dyDescent="0.35">
      <c r="A124" s="135"/>
      <c r="B124" s="41" t="s">
        <v>110</v>
      </c>
      <c r="C124" s="37">
        <v>288</v>
      </c>
      <c r="D124" s="45" t="s">
        <v>120</v>
      </c>
      <c r="E124" s="45"/>
      <c r="F124" s="45"/>
      <c r="G124" s="37">
        <v>100</v>
      </c>
      <c r="H124" s="46">
        <v>60</v>
      </c>
      <c r="I124" s="43">
        <v>201</v>
      </c>
      <c r="J124" s="37">
        <v>14.3</v>
      </c>
      <c r="K124" s="37">
        <v>12.9</v>
      </c>
      <c r="L124" s="134">
        <v>38.6</v>
      </c>
    </row>
    <row r="125" spans="1:12" ht="18" x14ac:dyDescent="0.35">
      <c r="A125" s="135"/>
      <c r="B125" s="41" t="s">
        <v>108</v>
      </c>
      <c r="C125" s="37">
        <v>348</v>
      </c>
      <c r="D125" s="49" t="s">
        <v>119</v>
      </c>
      <c r="E125" s="48"/>
      <c r="F125" s="47"/>
      <c r="G125" s="37">
        <v>180</v>
      </c>
      <c r="H125" s="46">
        <v>20</v>
      </c>
      <c r="I125" s="43">
        <v>250</v>
      </c>
      <c r="J125" s="43">
        <v>6.8</v>
      </c>
      <c r="K125" s="37">
        <v>8.4</v>
      </c>
      <c r="L125" s="37">
        <v>4.7</v>
      </c>
    </row>
    <row r="126" spans="1:12" ht="18" x14ac:dyDescent="0.35">
      <c r="A126" s="135"/>
      <c r="B126" s="41" t="s">
        <v>58</v>
      </c>
      <c r="C126" s="37">
        <v>342</v>
      </c>
      <c r="D126" s="45" t="s">
        <v>118</v>
      </c>
      <c r="E126" s="45"/>
      <c r="F126" s="45"/>
      <c r="G126" s="37">
        <v>200</v>
      </c>
      <c r="H126" s="46">
        <v>10</v>
      </c>
      <c r="I126" s="43">
        <v>116.6</v>
      </c>
      <c r="J126" s="37">
        <v>0.16</v>
      </c>
      <c r="K126" s="37">
        <v>0</v>
      </c>
      <c r="L126" s="134">
        <v>29</v>
      </c>
    </row>
    <row r="127" spans="1:12" ht="18" x14ac:dyDescent="0.35">
      <c r="A127" s="135"/>
      <c r="B127" s="41" t="s">
        <v>10</v>
      </c>
      <c r="C127" s="37" t="s">
        <v>12</v>
      </c>
      <c r="D127" s="49" t="s">
        <v>11</v>
      </c>
      <c r="E127" s="48"/>
      <c r="F127" s="47"/>
      <c r="G127" s="37">
        <v>30</v>
      </c>
      <c r="H127" s="46">
        <v>3</v>
      </c>
      <c r="I127" s="43">
        <v>67</v>
      </c>
      <c r="J127" s="37">
        <v>2.2999999999999998</v>
      </c>
      <c r="K127" s="37">
        <v>0.3</v>
      </c>
      <c r="L127" s="134">
        <v>13.9</v>
      </c>
    </row>
    <row r="128" spans="1:12" ht="18.600000000000001" thickBot="1" x14ac:dyDescent="0.4">
      <c r="A128" s="135"/>
      <c r="B128" s="41" t="s">
        <v>10</v>
      </c>
      <c r="C128" s="37" t="s">
        <v>9</v>
      </c>
      <c r="D128" s="45" t="s">
        <v>8</v>
      </c>
      <c r="E128" s="45"/>
      <c r="F128" s="45"/>
      <c r="G128" s="37">
        <v>30</v>
      </c>
      <c r="H128" s="44">
        <v>3</v>
      </c>
      <c r="I128" s="43">
        <v>64</v>
      </c>
      <c r="J128" s="37">
        <v>2.2000000000000002</v>
      </c>
      <c r="K128" s="37">
        <v>0.4</v>
      </c>
      <c r="L128" s="134">
        <v>13.8</v>
      </c>
    </row>
    <row r="129" spans="1:20" ht="18.600000000000001" thickBot="1" x14ac:dyDescent="0.4">
      <c r="A129" s="133"/>
      <c r="B129" s="132"/>
      <c r="C129" s="131"/>
      <c r="D129" s="130" t="s">
        <v>7</v>
      </c>
      <c r="E129" s="129"/>
      <c r="F129" s="128"/>
      <c r="G129" s="7">
        <v>825</v>
      </c>
      <c r="H129" s="127">
        <f>SUM(H122:H128)</f>
        <v>130</v>
      </c>
      <c r="I129" s="126">
        <f>SUM(I122:I128)</f>
        <v>943</v>
      </c>
      <c r="J129" s="126">
        <f>SUM(J122:J128)</f>
        <v>30</v>
      </c>
      <c r="K129" s="126">
        <f>SUM(K122:K128)</f>
        <v>32.4</v>
      </c>
      <c r="L129" s="126">
        <f>SUM(L122:L128)</f>
        <v>128.30000000000001</v>
      </c>
    </row>
    <row r="130" spans="1:20" ht="15.6" x14ac:dyDescent="0.3">
      <c r="A130" s="32"/>
      <c r="B130" s="123"/>
      <c r="C130" s="123"/>
      <c r="D130" s="123"/>
      <c r="E130" s="123" t="s">
        <v>6</v>
      </c>
      <c r="F130" s="124"/>
      <c r="G130" s="123"/>
      <c r="H130" s="123"/>
      <c r="I130" s="123"/>
      <c r="J130" s="122"/>
      <c r="K130" s="122"/>
      <c r="L130" s="121"/>
    </row>
    <row r="131" spans="1:20" ht="15.6" x14ac:dyDescent="0.3">
      <c r="A131" s="23"/>
      <c r="B131" s="22" t="s">
        <v>117</v>
      </c>
      <c r="C131" s="17" t="s">
        <v>4</v>
      </c>
      <c r="D131" s="21" t="s">
        <v>3</v>
      </c>
      <c r="E131" s="20"/>
      <c r="F131" s="19"/>
      <c r="G131" s="17">
        <v>100</v>
      </c>
      <c r="H131" s="18">
        <v>20</v>
      </c>
      <c r="I131" s="17">
        <v>142.19999999999999</v>
      </c>
      <c r="J131" s="16">
        <v>5.6</v>
      </c>
      <c r="K131" s="16">
        <v>6.7</v>
      </c>
      <c r="L131" s="15">
        <v>22.5</v>
      </c>
    </row>
    <row r="132" spans="1:20" ht="15.6" x14ac:dyDescent="0.3">
      <c r="A132" s="23"/>
      <c r="B132" s="22" t="s">
        <v>2</v>
      </c>
      <c r="C132" s="17">
        <v>382</v>
      </c>
      <c r="D132" s="21" t="s">
        <v>1</v>
      </c>
      <c r="E132" s="20"/>
      <c r="F132" s="19"/>
      <c r="G132" s="17">
        <v>250</v>
      </c>
      <c r="H132" s="18">
        <v>10</v>
      </c>
      <c r="I132" s="17">
        <v>150.80000000000001</v>
      </c>
      <c r="J132" s="16">
        <v>3.8</v>
      </c>
      <c r="K132" s="16">
        <v>3.2</v>
      </c>
      <c r="L132" s="15">
        <v>26.7</v>
      </c>
    </row>
    <row r="133" spans="1:20" ht="16.2" thickBot="1" x14ac:dyDescent="0.35">
      <c r="A133" s="14"/>
      <c r="B133" s="10"/>
      <c r="C133" s="10"/>
      <c r="D133" s="13"/>
      <c r="E133" s="12"/>
      <c r="F133" s="11"/>
      <c r="G133" s="10"/>
      <c r="H133" s="9">
        <f>SUM(H131:H132)</f>
        <v>30</v>
      </c>
      <c r="I133" s="8">
        <f>SUM(I131:I132)</f>
        <v>293</v>
      </c>
      <c r="J133" s="7"/>
      <c r="K133" s="7"/>
      <c r="L133" s="6"/>
    </row>
    <row r="136" spans="1:20" x14ac:dyDescent="0.3">
      <c r="E136" t="s">
        <v>105</v>
      </c>
    </row>
    <row r="139" spans="1:20" x14ac:dyDescent="0.3">
      <c r="H139" s="96" t="s">
        <v>50</v>
      </c>
      <c r="M139" s="120"/>
      <c r="N139" s="120"/>
      <c r="O139" s="120"/>
      <c r="P139" s="120"/>
      <c r="Q139" s="4"/>
      <c r="R139" s="4"/>
      <c r="S139" s="4"/>
      <c r="T139" s="4"/>
    </row>
    <row r="140" spans="1:20" x14ac:dyDescent="0.3">
      <c r="H140" t="s">
        <v>49</v>
      </c>
    </row>
    <row r="141" spans="1:20" x14ac:dyDescent="0.3">
      <c r="H141" t="s">
        <v>48</v>
      </c>
    </row>
    <row r="143" spans="1:20" ht="15.6" x14ac:dyDescent="0.3">
      <c r="A143" s="33"/>
      <c r="B143" s="33"/>
      <c r="C143" s="33"/>
      <c r="D143" s="33"/>
      <c r="E143" s="34" t="s">
        <v>47</v>
      </c>
      <c r="F143" s="33"/>
      <c r="G143" s="33"/>
      <c r="H143" s="33"/>
      <c r="I143" s="33"/>
    </row>
    <row r="144" spans="1:20" ht="15.6" x14ac:dyDescent="0.3">
      <c r="A144" s="164"/>
      <c r="B144" s="164"/>
      <c r="C144" s="164"/>
      <c r="D144" s="164"/>
      <c r="E144" s="164"/>
      <c r="F144" s="164"/>
      <c r="G144" s="164"/>
      <c r="H144" s="164"/>
      <c r="I144" s="164"/>
    </row>
    <row r="145" spans="1:12" ht="15.6" x14ac:dyDescent="0.3">
      <c r="A145" s="33" t="s">
        <v>46</v>
      </c>
      <c r="B145" s="33"/>
      <c r="C145" s="33"/>
      <c r="D145" s="33"/>
      <c r="E145" s="33"/>
      <c r="F145" s="33"/>
      <c r="G145" s="33"/>
      <c r="H145" s="33" t="s">
        <v>45</v>
      </c>
      <c r="I145" s="33"/>
      <c r="J145" s="95" t="s">
        <v>116</v>
      </c>
      <c r="K145" s="95"/>
      <c r="L145" s="95"/>
    </row>
    <row r="146" spans="1:12" ht="15" thickBot="1" x14ac:dyDescent="0.35"/>
    <row r="147" spans="1:12" x14ac:dyDescent="0.3">
      <c r="A147" s="68" t="s">
        <v>32</v>
      </c>
      <c r="B147" s="66" t="s">
        <v>31</v>
      </c>
      <c r="C147" s="67" t="s">
        <v>30</v>
      </c>
      <c r="D147" s="64" t="s">
        <v>29</v>
      </c>
      <c r="E147" s="64"/>
      <c r="F147" s="64"/>
      <c r="G147" s="163" t="s">
        <v>113</v>
      </c>
      <c r="H147" s="64" t="s">
        <v>27</v>
      </c>
      <c r="I147" s="65" t="s">
        <v>26</v>
      </c>
      <c r="J147" s="64" t="s">
        <v>25</v>
      </c>
      <c r="K147" s="64" t="s">
        <v>24</v>
      </c>
      <c r="L147" s="63" t="s">
        <v>23</v>
      </c>
    </row>
    <row r="148" spans="1:12" ht="15" thickBot="1" x14ac:dyDescent="0.35">
      <c r="A148" s="118"/>
      <c r="B148" s="59"/>
      <c r="C148" s="60"/>
      <c r="D148" s="57"/>
      <c r="E148" s="57"/>
      <c r="F148" s="57"/>
      <c r="G148" s="162"/>
      <c r="H148" s="57"/>
      <c r="I148" s="58"/>
      <c r="J148" s="57"/>
      <c r="K148" s="57"/>
      <c r="L148" s="56"/>
    </row>
    <row r="149" spans="1:12" ht="18" x14ac:dyDescent="0.35">
      <c r="A149" s="161" t="s">
        <v>43</v>
      </c>
      <c r="B149" s="160" t="s">
        <v>42</v>
      </c>
      <c r="C149" s="158">
        <v>173</v>
      </c>
      <c r="D149" s="116" t="s">
        <v>115</v>
      </c>
      <c r="E149" s="115"/>
      <c r="F149" s="114"/>
      <c r="G149" s="158">
        <v>250</v>
      </c>
      <c r="H149" s="52">
        <v>41</v>
      </c>
      <c r="I149" s="159">
        <v>335.3</v>
      </c>
      <c r="J149" s="158">
        <v>11.1</v>
      </c>
      <c r="K149" s="158">
        <v>13.7</v>
      </c>
      <c r="L149" s="157">
        <v>30.4</v>
      </c>
    </row>
    <row r="150" spans="1:12" ht="18" x14ac:dyDescent="0.35">
      <c r="A150" s="156"/>
      <c r="B150" s="41" t="s">
        <v>5</v>
      </c>
      <c r="C150" s="37" t="s">
        <v>65</v>
      </c>
      <c r="D150" s="45" t="s">
        <v>3</v>
      </c>
      <c r="E150" s="45"/>
      <c r="F150" s="45"/>
      <c r="G150" s="37">
        <v>50</v>
      </c>
      <c r="H150" s="46">
        <v>12</v>
      </c>
      <c r="I150" s="43">
        <v>48.8</v>
      </c>
      <c r="J150" s="37">
        <v>3.2</v>
      </c>
      <c r="K150" s="37">
        <v>1.1200000000000001</v>
      </c>
      <c r="L150" s="134">
        <v>20.8</v>
      </c>
    </row>
    <row r="151" spans="1:12" ht="18" x14ac:dyDescent="0.35">
      <c r="A151" s="156"/>
      <c r="B151" s="41" t="s">
        <v>114</v>
      </c>
      <c r="C151" s="37">
        <v>382</v>
      </c>
      <c r="D151" s="49" t="s">
        <v>1</v>
      </c>
      <c r="E151" s="48"/>
      <c r="F151" s="47"/>
      <c r="G151" s="37">
        <v>200</v>
      </c>
      <c r="H151" s="46">
        <v>13</v>
      </c>
      <c r="I151" s="43">
        <v>150.80000000000001</v>
      </c>
      <c r="J151" s="37">
        <v>3.8</v>
      </c>
      <c r="K151" s="37">
        <v>3.2</v>
      </c>
      <c r="L151" s="37">
        <v>16.7</v>
      </c>
    </row>
    <row r="152" spans="1:12" ht="17.25" customHeight="1" x14ac:dyDescent="0.35">
      <c r="A152" s="156"/>
      <c r="B152" s="41" t="s">
        <v>10</v>
      </c>
      <c r="C152" s="37" t="s">
        <v>34</v>
      </c>
      <c r="D152" s="49" t="s">
        <v>33</v>
      </c>
      <c r="E152" s="48"/>
      <c r="F152" s="47"/>
      <c r="G152" s="37">
        <v>20</v>
      </c>
      <c r="H152" s="46">
        <v>3</v>
      </c>
      <c r="I152" s="43">
        <v>44.2</v>
      </c>
      <c r="J152" s="37">
        <v>2.1</v>
      </c>
      <c r="K152" s="37">
        <v>0.25</v>
      </c>
      <c r="L152" s="134">
        <v>13.8</v>
      </c>
    </row>
    <row r="153" spans="1:12" ht="18.600000000000001" thickBot="1" x14ac:dyDescent="0.4">
      <c r="A153" s="155"/>
      <c r="B153" s="41" t="s">
        <v>10</v>
      </c>
      <c r="C153" s="37" t="s">
        <v>12</v>
      </c>
      <c r="D153" s="49" t="s">
        <v>11</v>
      </c>
      <c r="E153" s="48"/>
      <c r="F153" s="47"/>
      <c r="G153" s="37">
        <v>30</v>
      </c>
      <c r="H153" s="46">
        <v>3</v>
      </c>
      <c r="I153" s="43">
        <v>67</v>
      </c>
      <c r="J153" s="37">
        <v>2.2999999999999998</v>
      </c>
      <c r="K153" s="37">
        <v>0.3</v>
      </c>
      <c r="L153" s="134">
        <v>13.9</v>
      </c>
    </row>
    <row r="154" spans="1:12" ht="18.600000000000001" thickBot="1" x14ac:dyDescent="0.4">
      <c r="A154" s="77"/>
      <c r="B154" s="76"/>
      <c r="C154" s="75"/>
      <c r="D154" s="74" t="s">
        <v>7</v>
      </c>
      <c r="E154" s="74"/>
      <c r="F154" s="74"/>
      <c r="G154" s="73">
        <v>550</v>
      </c>
      <c r="H154" s="72">
        <f>SUM(H149:H153)</f>
        <v>72</v>
      </c>
      <c r="I154" s="71">
        <f>SUM(I149:I153)</f>
        <v>646.10000000000014</v>
      </c>
      <c r="J154" s="71">
        <f>SUM(J149:J153)</f>
        <v>22.500000000000004</v>
      </c>
      <c r="K154" s="71">
        <f>SUM(K149:K153)</f>
        <v>18.57</v>
      </c>
      <c r="L154" s="71">
        <f>SUM(L149:L153)</f>
        <v>95.600000000000009</v>
      </c>
    </row>
    <row r="155" spans="1:12" ht="12" customHeight="1" thickBot="1" x14ac:dyDescent="0.4">
      <c r="A155" s="70"/>
      <c r="B155" s="70"/>
      <c r="C155" s="4"/>
      <c r="D155" s="3"/>
      <c r="E155" s="3"/>
      <c r="F155" s="3"/>
      <c r="G155" s="154"/>
      <c r="H155" s="153"/>
      <c r="I155" s="152"/>
      <c r="J155" s="152"/>
      <c r="K155" s="152"/>
      <c r="L155" s="151"/>
    </row>
    <row r="156" spans="1:12" x14ac:dyDescent="0.3">
      <c r="A156" s="150" t="s">
        <v>32</v>
      </c>
      <c r="B156" s="149" t="s">
        <v>31</v>
      </c>
      <c r="C156" s="148" t="s">
        <v>30</v>
      </c>
      <c r="D156" s="91" t="s">
        <v>29</v>
      </c>
      <c r="E156" s="91"/>
      <c r="F156" s="91"/>
      <c r="G156" s="147" t="s">
        <v>113</v>
      </c>
      <c r="H156" s="91" t="s">
        <v>27</v>
      </c>
      <c r="I156" s="146"/>
      <c r="J156" s="91" t="s">
        <v>25</v>
      </c>
      <c r="K156" s="91" t="s">
        <v>24</v>
      </c>
      <c r="L156" s="145" t="s">
        <v>23</v>
      </c>
    </row>
    <row r="157" spans="1:12" ht="15" thickBot="1" x14ac:dyDescent="0.35">
      <c r="A157" s="144"/>
      <c r="B157" s="143"/>
      <c r="C157" s="142"/>
      <c r="D157" s="84"/>
      <c r="E157" s="84"/>
      <c r="F157" s="84"/>
      <c r="G157" s="141"/>
      <c r="H157" s="84"/>
      <c r="I157" s="140"/>
      <c r="J157" s="84"/>
      <c r="K157" s="84"/>
      <c r="L157" s="139"/>
    </row>
    <row r="158" spans="1:12" ht="18" x14ac:dyDescent="0.35">
      <c r="A158" s="135" t="s">
        <v>22</v>
      </c>
      <c r="B158" s="138" t="s">
        <v>21</v>
      </c>
      <c r="C158" s="50">
        <v>70</v>
      </c>
      <c r="D158" s="55" t="s">
        <v>112</v>
      </c>
      <c r="E158" s="54"/>
      <c r="F158" s="53"/>
      <c r="G158" s="50">
        <v>100</v>
      </c>
      <c r="H158" s="52">
        <v>10</v>
      </c>
      <c r="I158" s="50">
        <v>20.100000000000001</v>
      </c>
      <c r="J158" s="50">
        <v>0.8</v>
      </c>
      <c r="K158" s="137">
        <v>0.2</v>
      </c>
      <c r="L158" s="136">
        <v>3.2</v>
      </c>
    </row>
    <row r="159" spans="1:12" ht="18" x14ac:dyDescent="0.35">
      <c r="A159" s="135"/>
      <c r="B159" s="41" t="s">
        <v>19</v>
      </c>
      <c r="C159" s="37">
        <v>102</v>
      </c>
      <c r="D159" s="45" t="s">
        <v>111</v>
      </c>
      <c r="E159" s="45"/>
      <c r="F159" s="45"/>
      <c r="G159" s="37">
        <v>250</v>
      </c>
      <c r="H159" s="46">
        <v>20</v>
      </c>
      <c r="I159" s="37">
        <v>163.75</v>
      </c>
      <c r="J159" s="37">
        <v>5.08</v>
      </c>
      <c r="K159" s="134">
        <v>5.35</v>
      </c>
      <c r="L159" s="136">
        <v>23.85</v>
      </c>
    </row>
    <row r="160" spans="1:12" ht="18" x14ac:dyDescent="0.35">
      <c r="A160" s="135"/>
      <c r="B160" s="41" t="s">
        <v>110</v>
      </c>
      <c r="C160" s="37">
        <v>234</v>
      </c>
      <c r="D160" s="45" t="s">
        <v>109</v>
      </c>
      <c r="E160" s="45"/>
      <c r="F160" s="45"/>
      <c r="G160" s="37" t="s">
        <v>96</v>
      </c>
      <c r="H160" s="46">
        <v>60</v>
      </c>
      <c r="I160" s="43">
        <v>266</v>
      </c>
      <c r="J160" s="37">
        <v>13.2</v>
      </c>
      <c r="K160" s="37">
        <v>12.9</v>
      </c>
      <c r="L160" s="134">
        <v>11.6</v>
      </c>
    </row>
    <row r="161" spans="1:20" ht="18" x14ac:dyDescent="0.35">
      <c r="A161" s="135"/>
      <c r="B161" s="41" t="s">
        <v>108</v>
      </c>
      <c r="C161" s="37">
        <v>128</v>
      </c>
      <c r="D161" s="49" t="s">
        <v>85</v>
      </c>
      <c r="E161" s="48"/>
      <c r="F161" s="47"/>
      <c r="G161" s="37">
        <v>180</v>
      </c>
      <c r="H161" s="46">
        <v>24</v>
      </c>
      <c r="I161" s="43">
        <v>205.7</v>
      </c>
      <c r="J161" s="37">
        <v>3.6</v>
      </c>
      <c r="K161" s="37">
        <v>8.5</v>
      </c>
      <c r="L161" s="134">
        <v>30</v>
      </c>
    </row>
    <row r="162" spans="1:20" ht="18" x14ac:dyDescent="0.35">
      <c r="A162" s="135"/>
      <c r="B162" s="41" t="s">
        <v>58</v>
      </c>
      <c r="C162" s="37">
        <v>388</v>
      </c>
      <c r="D162" s="45" t="s">
        <v>107</v>
      </c>
      <c r="E162" s="45"/>
      <c r="F162" s="45"/>
      <c r="G162" s="37">
        <v>200</v>
      </c>
      <c r="H162" s="46">
        <v>10</v>
      </c>
      <c r="I162" s="43">
        <v>87</v>
      </c>
      <c r="J162" s="37">
        <v>0.1</v>
      </c>
      <c r="K162" s="37">
        <v>0</v>
      </c>
      <c r="L162" s="134">
        <v>35.200000000000003</v>
      </c>
    </row>
    <row r="163" spans="1:20" ht="18" x14ac:dyDescent="0.35">
      <c r="A163" s="135"/>
      <c r="B163" s="41" t="s">
        <v>10</v>
      </c>
      <c r="C163" s="37" t="s">
        <v>12</v>
      </c>
      <c r="D163" s="49" t="s">
        <v>11</v>
      </c>
      <c r="E163" s="48"/>
      <c r="F163" s="47"/>
      <c r="G163" s="37">
        <v>30</v>
      </c>
      <c r="H163" s="46">
        <v>3</v>
      </c>
      <c r="I163" s="43">
        <v>67</v>
      </c>
      <c r="J163" s="37">
        <v>2.2999999999999998</v>
      </c>
      <c r="K163" s="37">
        <v>0.3</v>
      </c>
      <c r="L163" s="134">
        <v>13.9</v>
      </c>
    </row>
    <row r="164" spans="1:20" ht="18.600000000000001" thickBot="1" x14ac:dyDescent="0.4">
      <c r="A164" s="135"/>
      <c r="B164" s="41" t="s">
        <v>10</v>
      </c>
      <c r="C164" s="37" t="s">
        <v>9</v>
      </c>
      <c r="D164" s="45" t="s">
        <v>8</v>
      </c>
      <c r="E164" s="45"/>
      <c r="F164" s="45"/>
      <c r="G164" s="37">
        <v>30</v>
      </c>
      <c r="H164" s="44">
        <v>3</v>
      </c>
      <c r="I164" s="43">
        <v>64</v>
      </c>
      <c r="J164" s="37">
        <v>2.2000000000000002</v>
      </c>
      <c r="K164" s="37">
        <v>0.4</v>
      </c>
      <c r="L164" s="134">
        <v>13</v>
      </c>
    </row>
    <row r="165" spans="1:20" ht="18.600000000000001" thickBot="1" x14ac:dyDescent="0.4">
      <c r="A165" s="133"/>
      <c r="B165" s="132"/>
      <c r="C165" s="131"/>
      <c r="D165" s="130" t="s">
        <v>7</v>
      </c>
      <c r="E165" s="129"/>
      <c r="F165" s="128"/>
      <c r="G165" s="7">
        <v>900</v>
      </c>
      <c r="H165" s="127">
        <f>SUM(H158:H164)</f>
        <v>130</v>
      </c>
      <c r="I165" s="126">
        <f>SUM(I158:I164)</f>
        <v>873.55</v>
      </c>
      <c r="J165" s="126">
        <f>SUM(J158:J164)</f>
        <v>27.28</v>
      </c>
      <c r="K165" s="126">
        <f>SUM(K158:K164)</f>
        <v>27.65</v>
      </c>
      <c r="L165" s="125">
        <f>SUM(L158:L164)</f>
        <v>130.75</v>
      </c>
    </row>
    <row r="166" spans="1:20" ht="15.6" x14ac:dyDescent="0.3">
      <c r="A166" s="32"/>
      <c r="B166" s="123"/>
      <c r="C166" s="123"/>
      <c r="D166" s="123"/>
      <c r="E166" s="123" t="s">
        <v>6</v>
      </c>
      <c r="F166" s="124"/>
      <c r="G166" s="123"/>
      <c r="H166" s="123"/>
      <c r="I166" s="123"/>
      <c r="J166" s="122"/>
      <c r="K166" s="122"/>
      <c r="L166" s="121"/>
    </row>
    <row r="167" spans="1:20" ht="15.6" x14ac:dyDescent="0.3">
      <c r="A167" s="23"/>
      <c r="B167" s="22" t="s">
        <v>56</v>
      </c>
      <c r="C167" s="17" t="s">
        <v>55</v>
      </c>
      <c r="D167" s="21" t="s">
        <v>106</v>
      </c>
      <c r="E167" s="20"/>
      <c r="F167" s="19"/>
      <c r="G167" s="17">
        <v>100</v>
      </c>
      <c r="H167" s="18">
        <v>35</v>
      </c>
      <c r="I167" s="17">
        <v>212.2</v>
      </c>
      <c r="J167" s="16">
        <v>9.1999999999999993</v>
      </c>
      <c r="K167" s="16">
        <v>11.2</v>
      </c>
      <c r="L167" s="15">
        <v>30.5</v>
      </c>
    </row>
    <row r="168" spans="1:20" ht="15.6" x14ac:dyDescent="0.3">
      <c r="A168" s="23"/>
      <c r="B168" s="22" t="s">
        <v>2</v>
      </c>
      <c r="C168" s="17">
        <v>376</v>
      </c>
      <c r="D168" s="21" t="s">
        <v>53</v>
      </c>
      <c r="E168" s="20"/>
      <c r="F168" s="19"/>
      <c r="G168" s="17" t="s">
        <v>52</v>
      </c>
      <c r="H168" s="18">
        <v>5</v>
      </c>
      <c r="I168" s="17">
        <v>60</v>
      </c>
      <c r="J168" s="16">
        <v>0.1</v>
      </c>
      <c r="K168" s="16"/>
      <c r="L168" s="15">
        <v>15</v>
      </c>
      <c r="M168" s="120"/>
      <c r="N168" s="120"/>
      <c r="O168" s="120"/>
      <c r="P168" s="120"/>
      <c r="Q168" s="4"/>
      <c r="R168" s="4"/>
      <c r="S168" s="4"/>
      <c r="T168" s="4"/>
    </row>
    <row r="169" spans="1:20" ht="16.2" thickBot="1" x14ac:dyDescent="0.35">
      <c r="A169" s="119"/>
      <c r="B169" s="10"/>
      <c r="C169" s="10"/>
      <c r="D169" s="13"/>
      <c r="E169" s="12"/>
      <c r="F169" s="11"/>
      <c r="G169" s="10"/>
      <c r="H169" s="9">
        <f>SUM(H167:H168)</f>
        <v>40</v>
      </c>
      <c r="I169" s="8">
        <f>SUM(I167:I168)</f>
        <v>272.2</v>
      </c>
      <c r="J169" s="7"/>
      <c r="K169" s="7"/>
      <c r="L169" s="6"/>
    </row>
    <row r="171" spans="1:20" x14ac:dyDescent="0.3">
      <c r="E171" t="s">
        <v>105</v>
      </c>
    </row>
    <row r="174" spans="1:20" x14ac:dyDescent="0.3">
      <c r="H174" s="96" t="s">
        <v>50</v>
      </c>
    </row>
    <row r="175" spans="1:20" x14ac:dyDescent="0.3">
      <c r="H175" t="s">
        <v>49</v>
      </c>
    </row>
    <row r="176" spans="1:20" x14ac:dyDescent="0.3">
      <c r="H176" t="s">
        <v>48</v>
      </c>
    </row>
    <row r="178" spans="1:12" ht="15.6" x14ac:dyDescent="0.3">
      <c r="A178" s="33"/>
      <c r="B178" s="33"/>
      <c r="C178" s="33"/>
      <c r="D178" s="33"/>
      <c r="E178" s="33"/>
      <c r="F178" s="34" t="s">
        <v>47</v>
      </c>
      <c r="G178" s="33"/>
      <c r="H178" s="33"/>
      <c r="I178" s="33"/>
    </row>
    <row r="179" spans="1:12" ht="15.6" x14ac:dyDescent="0.3">
      <c r="A179" s="33" t="s">
        <v>46</v>
      </c>
      <c r="B179" s="33"/>
      <c r="C179" s="33"/>
      <c r="D179" s="33"/>
      <c r="E179" s="33"/>
      <c r="F179" s="33"/>
      <c r="G179" s="33"/>
      <c r="H179" s="33" t="s">
        <v>104</v>
      </c>
      <c r="I179" s="33"/>
      <c r="J179" s="95" t="s">
        <v>103</v>
      </c>
      <c r="K179" s="95"/>
      <c r="L179" s="95"/>
    </row>
    <row r="180" spans="1:12" ht="15" thickBot="1" x14ac:dyDescent="0.35"/>
    <row r="181" spans="1:12" x14ac:dyDescent="0.3">
      <c r="A181" s="94" t="s">
        <v>32</v>
      </c>
      <c r="B181" s="66" t="s">
        <v>31</v>
      </c>
      <c r="C181" s="93" t="s">
        <v>30</v>
      </c>
      <c r="D181" s="92" t="s">
        <v>29</v>
      </c>
      <c r="E181" s="91"/>
      <c r="F181" s="90"/>
      <c r="G181" s="66" t="s">
        <v>28</v>
      </c>
      <c r="H181" s="89" t="s">
        <v>27</v>
      </c>
      <c r="I181" s="65" t="s">
        <v>26</v>
      </c>
      <c r="J181" s="89" t="s">
        <v>25</v>
      </c>
      <c r="K181" s="89" t="s">
        <v>24</v>
      </c>
      <c r="L181" s="88" t="s">
        <v>23</v>
      </c>
    </row>
    <row r="182" spans="1:12" ht="15" thickBot="1" x14ac:dyDescent="0.35">
      <c r="A182" s="87"/>
      <c r="B182" s="61"/>
      <c r="C182" s="86"/>
      <c r="D182" s="85"/>
      <c r="E182" s="84"/>
      <c r="F182" s="83"/>
      <c r="G182" s="59"/>
      <c r="H182" s="82"/>
      <c r="I182" s="58"/>
      <c r="J182" s="82"/>
      <c r="K182" s="82"/>
      <c r="L182" s="81"/>
    </row>
    <row r="183" spans="1:12" ht="18" x14ac:dyDescent="0.35">
      <c r="A183" s="80" t="s">
        <v>43</v>
      </c>
      <c r="B183" s="41" t="s">
        <v>42</v>
      </c>
      <c r="C183" s="50">
        <v>204</v>
      </c>
      <c r="D183" s="55" t="s">
        <v>102</v>
      </c>
      <c r="E183" s="54"/>
      <c r="F183" s="53"/>
      <c r="G183" s="50">
        <v>215</v>
      </c>
      <c r="H183" s="79">
        <v>49</v>
      </c>
      <c r="I183" s="51">
        <v>380</v>
      </c>
      <c r="J183" s="50">
        <v>11.4</v>
      </c>
      <c r="K183" s="50">
        <v>16.829999999999998</v>
      </c>
      <c r="L183" s="50">
        <v>29.5</v>
      </c>
    </row>
    <row r="184" spans="1:12" ht="18" x14ac:dyDescent="0.35">
      <c r="A184" s="78"/>
      <c r="B184" s="41"/>
      <c r="C184" s="37" t="s">
        <v>65</v>
      </c>
      <c r="D184" s="45" t="s">
        <v>3</v>
      </c>
      <c r="E184" s="45"/>
      <c r="F184" s="45"/>
      <c r="G184" s="37">
        <v>50</v>
      </c>
      <c r="H184" s="46">
        <v>12</v>
      </c>
      <c r="I184" s="51">
        <v>42.04</v>
      </c>
      <c r="J184" s="50">
        <v>2.4</v>
      </c>
      <c r="K184" s="50">
        <v>1.6</v>
      </c>
      <c r="L184" s="50">
        <v>21.5</v>
      </c>
    </row>
    <row r="185" spans="1:12" ht="18" x14ac:dyDescent="0.35">
      <c r="A185" s="78"/>
      <c r="B185" s="41" t="s">
        <v>36</v>
      </c>
      <c r="C185" s="37">
        <v>376</v>
      </c>
      <c r="D185" s="49" t="s">
        <v>53</v>
      </c>
      <c r="E185" s="48"/>
      <c r="F185" s="47"/>
      <c r="G185" s="37" t="s">
        <v>64</v>
      </c>
      <c r="H185" s="46">
        <v>5</v>
      </c>
      <c r="I185" s="43">
        <v>60</v>
      </c>
      <c r="J185" s="37">
        <v>0.1</v>
      </c>
      <c r="K185" s="37">
        <v>0.02</v>
      </c>
      <c r="L185" s="37">
        <v>15</v>
      </c>
    </row>
    <row r="186" spans="1:12" ht="18" x14ac:dyDescent="0.35">
      <c r="A186" s="78"/>
      <c r="B186" s="41" t="s">
        <v>10</v>
      </c>
      <c r="C186" s="37" t="s">
        <v>34</v>
      </c>
      <c r="D186" s="49" t="s">
        <v>33</v>
      </c>
      <c r="E186" s="48"/>
      <c r="F186" s="47"/>
      <c r="G186" s="37">
        <v>30</v>
      </c>
      <c r="H186" s="46">
        <v>3</v>
      </c>
      <c r="I186" s="43">
        <v>44.2</v>
      </c>
      <c r="J186" s="37">
        <v>2.2999999999999998</v>
      </c>
      <c r="K186" s="37">
        <v>0.25</v>
      </c>
      <c r="L186" s="37">
        <v>13.8</v>
      </c>
    </row>
    <row r="187" spans="1:12" ht="18.600000000000001" thickBot="1" x14ac:dyDescent="0.4">
      <c r="A187" s="78"/>
      <c r="B187" s="41" t="s">
        <v>10</v>
      </c>
      <c r="C187" s="101" t="s">
        <v>12</v>
      </c>
      <c r="D187" s="104" t="s">
        <v>11</v>
      </c>
      <c r="E187" s="104"/>
      <c r="F187" s="104"/>
      <c r="G187" s="101">
        <v>40</v>
      </c>
      <c r="H187" s="103">
        <v>3</v>
      </c>
      <c r="I187" s="102">
        <v>67</v>
      </c>
      <c r="J187" s="101">
        <v>2.2999999999999998</v>
      </c>
      <c r="K187" s="101">
        <v>0.3</v>
      </c>
      <c r="L187" s="101">
        <v>13.9</v>
      </c>
    </row>
    <row r="188" spans="1:12" ht="18.600000000000001" thickBot="1" x14ac:dyDescent="0.4">
      <c r="A188" s="77"/>
      <c r="B188" s="76"/>
      <c r="C188" s="75"/>
      <c r="D188" s="74" t="s">
        <v>7</v>
      </c>
      <c r="E188" s="74"/>
      <c r="F188" s="74"/>
      <c r="G188" s="73">
        <v>550</v>
      </c>
      <c r="H188" s="72">
        <f>SUM(H183:H187)</f>
        <v>72</v>
      </c>
      <c r="I188" s="73">
        <f>SUM(I183:I187)</f>
        <v>593.24</v>
      </c>
      <c r="J188" s="73">
        <f>SUM(J183:J187)</f>
        <v>18.5</v>
      </c>
      <c r="K188" s="73">
        <f>SUM(K183:K187)</f>
        <v>19</v>
      </c>
      <c r="L188" s="73">
        <f>SUM(L183:L187)</f>
        <v>93.7</v>
      </c>
    </row>
    <row r="189" spans="1:12" x14ac:dyDescent="0.3">
      <c r="A189" s="70"/>
      <c r="B189" s="70"/>
      <c r="C189" s="4"/>
      <c r="D189" s="3"/>
      <c r="E189" s="3"/>
      <c r="F189" s="3"/>
      <c r="G189" s="1"/>
      <c r="H189" s="69"/>
      <c r="I189" s="1"/>
      <c r="J189" s="1"/>
      <c r="K189" s="1"/>
      <c r="L189" s="1"/>
    </row>
    <row r="190" spans="1:12" ht="15" thickBot="1" x14ac:dyDescent="0.35">
      <c r="A190" s="70"/>
      <c r="B190" s="70"/>
      <c r="C190" s="4"/>
      <c r="D190" s="1"/>
      <c r="E190" s="1"/>
      <c r="F190" s="1"/>
      <c r="G190" s="4"/>
      <c r="H190" s="4"/>
      <c r="I190" s="4"/>
      <c r="J190" s="4"/>
      <c r="K190" s="4"/>
      <c r="L190" s="4"/>
    </row>
    <row r="191" spans="1:12" x14ac:dyDescent="0.3">
      <c r="A191" s="68" t="s">
        <v>32</v>
      </c>
      <c r="B191" s="66" t="s">
        <v>31</v>
      </c>
      <c r="C191" s="67" t="s">
        <v>30</v>
      </c>
      <c r="D191" s="64" t="s">
        <v>29</v>
      </c>
      <c r="E191" s="64"/>
      <c r="F191" s="64"/>
      <c r="G191" s="66" t="s">
        <v>28</v>
      </c>
      <c r="H191" s="64" t="s">
        <v>27</v>
      </c>
      <c r="I191" s="65" t="s">
        <v>26</v>
      </c>
      <c r="J191" s="64" t="s">
        <v>25</v>
      </c>
      <c r="K191" s="64" t="s">
        <v>24</v>
      </c>
      <c r="L191" s="63" t="s">
        <v>23</v>
      </c>
    </row>
    <row r="192" spans="1:12" ht="15" thickBot="1" x14ac:dyDescent="0.35">
      <c r="A192" s="118"/>
      <c r="B192" s="61"/>
      <c r="C192" s="60"/>
      <c r="D192" s="57"/>
      <c r="E192" s="57"/>
      <c r="F192" s="57"/>
      <c r="G192" s="59"/>
      <c r="H192" s="57"/>
      <c r="I192" s="58"/>
      <c r="J192" s="57"/>
      <c r="K192" s="57"/>
      <c r="L192" s="56"/>
    </row>
    <row r="193" spans="1:12" ht="18" x14ac:dyDescent="0.35">
      <c r="A193" s="117" t="s">
        <v>22</v>
      </c>
      <c r="B193" s="108" t="s">
        <v>21</v>
      </c>
      <c r="C193" s="50">
        <v>73</v>
      </c>
      <c r="D193" s="116" t="s">
        <v>101</v>
      </c>
      <c r="E193" s="115"/>
      <c r="F193" s="114"/>
      <c r="G193" s="50">
        <v>100</v>
      </c>
      <c r="H193" s="52">
        <v>10</v>
      </c>
      <c r="I193" s="51">
        <v>137.80000000000001</v>
      </c>
      <c r="J193" s="50">
        <v>2.31</v>
      </c>
      <c r="K193" s="50">
        <v>2.78</v>
      </c>
      <c r="L193" s="50">
        <v>6.3</v>
      </c>
    </row>
    <row r="194" spans="1:12" ht="18" x14ac:dyDescent="0.35">
      <c r="A194" s="110"/>
      <c r="B194" s="108" t="s">
        <v>19</v>
      </c>
      <c r="C194" s="37">
        <v>81</v>
      </c>
      <c r="D194" s="45" t="s">
        <v>100</v>
      </c>
      <c r="E194" s="45"/>
      <c r="F194" s="45"/>
      <c r="G194" s="37" t="s">
        <v>17</v>
      </c>
      <c r="H194" s="46">
        <v>20</v>
      </c>
      <c r="I194" s="43">
        <v>122.5</v>
      </c>
      <c r="J194" s="37">
        <v>2.5</v>
      </c>
      <c r="K194" s="37">
        <v>1.5</v>
      </c>
      <c r="L194" s="37">
        <v>9</v>
      </c>
    </row>
    <row r="195" spans="1:12" ht="18" x14ac:dyDescent="0.35">
      <c r="A195" s="110"/>
      <c r="B195" s="108" t="s">
        <v>16</v>
      </c>
      <c r="C195" s="37">
        <v>268</v>
      </c>
      <c r="D195" s="45" t="s">
        <v>99</v>
      </c>
      <c r="E195" s="45"/>
      <c r="F195" s="45"/>
      <c r="G195" s="37">
        <v>100</v>
      </c>
      <c r="H195" s="46">
        <v>64</v>
      </c>
      <c r="I195" s="43">
        <v>185.6</v>
      </c>
      <c r="J195" s="37">
        <v>14.6</v>
      </c>
      <c r="K195" s="37">
        <v>18</v>
      </c>
      <c r="L195" s="37">
        <v>11.4</v>
      </c>
    </row>
    <row r="196" spans="1:12" ht="18" x14ac:dyDescent="0.35">
      <c r="A196" s="110"/>
      <c r="B196" s="108" t="s">
        <v>14</v>
      </c>
      <c r="C196" s="37">
        <v>171</v>
      </c>
      <c r="D196" s="45" t="s">
        <v>98</v>
      </c>
      <c r="E196" s="45"/>
      <c r="F196" s="45"/>
      <c r="G196" s="37">
        <v>180</v>
      </c>
      <c r="H196" s="46">
        <v>20</v>
      </c>
      <c r="I196" s="113">
        <v>265</v>
      </c>
      <c r="J196" s="37">
        <v>4.28</v>
      </c>
      <c r="K196" s="37">
        <v>7.32</v>
      </c>
      <c r="L196" s="37">
        <v>49.7</v>
      </c>
    </row>
    <row r="197" spans="1:12" ht="18" x14ac:dyDescent="0.35">
      <c r="A197" s="110"/>
      <c r="B197" s="108" t="s">
        <v>58</v>
      </c>
      <c r="C197" s="37">
        <v>342</v>
      </c>
      <c r="D197" s="45" t="s">
        <v>57</v>
      </c>
      <c r="E197" s="48"/>
      <c r="F197" s="47"/>
      <c r="G197" s="37">
        <v>200</v>
      </c>
      <c r="H197" s="46">
        <v>10</v>
      </c>
      <c r="I197" s="112">
        <v>60.6</v>
      </c>
      <c r="J197" s="37">
        <v>0.16</v>
      </c>
      <c r="K197" s="37">
        <v>0</v>
      </c>
      <c r="L197" s="111">
        <v>29</v>
      </c>
    </row>
    <row r="198" spans="1:12" ht="18" x14ac:dyDescent="0.35">
      <c r="A198" s="110"/>
      <c r="B198" s="108" t="s">
        <v>10</v>
      </c>
      <c r="C198" s="37" t="s">
        <v>12</v>
      </c>
      <c r="D198" s="49" t="s">
        <v>11</v>
      </c>
      <c r="E198" s="48"/>
      <c r="F198" s="47"/>
      <c r="G198" s="37">
        <v>30</v>
      </c>
      <c r="H198" s="46">
        <v>3</v>
      </c>
      <c r="I198" s="43">
        <v>67</v>
      </c>
      <c r="J198" s="37">
        <v>2.2999999999999998</v>
      </c>
      <c r="K198" s="37">
        <v>0.3</v>
      </c>
      <c r="L198" s="37">
        <v>13.9</v>
      </c>
    </row>
    <row r="199" spans="1:12" ht="18.600000000000001" thickBot="1" x14ac:dyDescent="0.4">
      <c r="A199" s="110"/>
      <c r="B199" s="108" t="s">
        <v>10</v>
      </c>
      <c r="C199" s="37" t="s">
        <v>9</v>
      </c>
      <c r="D199" s="45" t="s">
        <v>8</v>
      </c>
      <c r="E199" s="45"/>
      <c r="F199" s="45"/>
      <c r="G199" s="37">
        <v>30</v>
      </c>
      <c r="H199" s="44">
        <v>3</v>
      </c>
      <c r="I199" s="43">
        <v>64</v>
      </c>
      <c r="J199" s="37">
        <v>2.2000000000000002</v>
      </c>
      <c r="K199" s="37">
        <v>0.4</v>
      </c>
      <c r="L199" s="37">
        <v>13.8</v>
      </c>
    </row>
    <row r="200" spans="1:12" ht="18.600000000000001" thickBot="1" x14ac:dyDescent="0.4">
      <c r="A200" s="109"/>
      <c r="B200" s="108"/>
      <c r="C200" s="41"/>
      <c r="D200" s="40" t="s">
        <v>7</v>
      </c>
      <c r="E200" s="39"/>
      <c r="F200" s="38"/>
      <c r="G200" s="37">
        <v>895</v>
      </c>
      <c r="H200" s="36">
        <f>SUM(H193:H199)</f>
        <v>130</v>
      </c>
      <c r="I200" s="37">
        <f>SUM(I193:I199)</f>
        <v>902.5</v>
      </c>
      <c r="J200" s="37">
        <f>SUM(J193:J199)</f>
        <v>28.35</v>
      </c>
      <c r="K200" s="37">
        <f>SUM(K193:K199)</f>
        <v>30.3</v>
      </c>
      <c r="L200" s="105">
        <f>SUM(L193:L199)</f>
        <v>133.10000000000002</v>
      </c>
    </row>
    <row r="201" spans="1:12" ht="15.6" x14ac:dyDescent="0.3">
      <c r="A201" s="33"/>
      <c r="B201" s="33"/>
      <c r="C201" s="33"/>
      <c r="D201" s="33"/>
      <c r="E201" s="33" t="s">
        <v>6</v>
      </c>
      <c r="F201" s="34"/>
      <c r="G201" s="33"/>
      <c r="H201" s="33"/>
      <c r="I201" s="33"/>
    </row>
    <row r="202" spans="1:12" ht="15.6" x14ac:dyDescent="0.3">
      <c r="A202" s="33"/>
      <c r="B202" s="22" t="s">
        <v>56</v>
      </c>
      <c r="C202" s="17">
        <v>424</v>
      </c>
      <c r="D202" s="21" t="s">
        <v>97</v>
      </c>
      <c r="E202" s="20"/>
      <c r="F202" s="19"/>
      <c r="G202" s="17" t="s">
        <v>96</v>
      </c>
      <c r="H202" s="18">
        <v>35</v>
      </c>
      <c r="I202" s="17">
        <v>250.6</v>
      </c>
      <c r="J202" s="16">
        <v>9.5</v>
      </c>
      <c r="K202" s="16">
        <v>13.2</v>
      </c>
      <c r="L202" s="16">
        <v>38.58</v>
      </c>
    </row>
    <row r="203" spans="1:12" ht="15.6" x14ac:dyDescent="0.3">
      <c r="A203" s="33"/>
      <c r="B203" s="22" t="s">
        <v>2</v>
      </c>
      <c r="C203" s="17">
        <v>377</v>
      </c>
      <c r="D203" s="21" t="s">
        <v>38</v>
      </c>
      <c r="E203" s="20"/>
      <c r="F203" s="19"/>
      <c r="G203" s="17" t="s">
        <v>37</v>
      </c>
      <c r="H203" s="18">
        <v>5</v>
      </c>
      <c r="I203" s="17">
        <v>61.3</v>
      </c>
      <c r="J203" s="16">
        <v>0.1</v>
      </c>
      <c r="K203" s="16">
        <v>0.02</v>
      </c>
      <c r="L203" s="16">
        <v>15.2</v>
      </c>
    </row>
    <row r="204" spans="1:12" ht="15.6" x14ac:dyDescent="0.3">
      <c r="A204" s="33"/>
      <c r="B204" s="100"/>
      <c r="C204" s="100"/>
      <c r="D204" s="21"/>
      <c r="E204" s="20"/>
      <c r="F204" s="19"/>
      <c r="G204" s="100"/>
      <c r="H204" s="18">
        <f>SUM(H202:H203)</f>
        <v>40</v>
      </c>
      <c r="I204" s="18"/>
      <c r="J204" s="37"/>
      <c r="K204" s="37"/>
      <c r="L204" s="37"/>
    </row>
    <row r="205" spans="1:12" ht="15.6" x14ac:dyDescent="0.3">
      <c r="A205" s="33"/>
      <c r="B205" s="33"/>
      <c r="C205" s="33"/>
      <c r="D205" s="33"/>
      <c r="E205" s="33"/>
      <c r="F205" s="34"/>
      <c r="G205" s="33"/>
      <c r="H205" s="33"/>
      <c r="I205" s="33"/>
    </row>
    <row r="206" spans="1:12" ht="15.6" x14ac:dyDescent="0.3">
      <c r="A206" s="33"/>
      <c r="B206" s="33"/>
      <c r="C206" s="33"/>
      <c r="D206" s="33"/>
      <c r="E206" s="33"/>
      <c r="F206" s="34"/>
      <c r="G206" s="33" t="s">
        <v>95</v>
      </c>
      <c r="H206" s="33"/>
      <c r="I206" s="33"/>
    </row>
    <row r="207" spans="1:12" ht="15.6" x14ac:dyDescent="0.3">
      <c r="A207" s="33"/>
      <c r="B207" s="33"/>
      <c r="C207" s="33"/>
      <c r="D207" s="33"/>
      <c r="E207" s="33"/>
      <c r="F207" s="34"/>
      <c r="G207" s="33"/>
      <c r="H207" s="33"/>
      <c r="I207" s="33"/>
    </row>
    <row r="208" spans="1:12" ht="15.6" x14ac:dyDescent="0.3">
      <c r="A208" s="33"/>
      <c r="B208" s="33"/>
      <c r="C208" s="33"/>
      <c r="D208" s="33"/>
      <c r="E208" s="33"/>
      <c r="F208" s="34"/>
      <c r="G208" s="33"/>
      <c r="H208" s="33"/>
      <c r="I208" s="33"/>
    </row>
    <row r="209" spans="1:12" ht="15.6" x14ac:dyDescent="0.3">
      <c r="A209" s="33"/>
      <c r="B209" s="33"/>
      <c r="C209" s="33"/>
      <c r="D209" s="33"/>
      <c r="E209" s="33"/>
      <c r="F209" s="34"/>
      <c r="G209" s="33"/>
      <c r="H209" s="96" t="s">
        <v>50</v>
      </c>
      <c r="I209" s="33"/>
    </row>
    <row r="210" spans="1:12" ht="15.6" x14ac:dyDescent="0.3">
      <c r="A210" s="33"/>
      <c r="B210" s="33"/>
      <c r="C210" s="33"/>
      <c r="D210" s="33"/>
      <c r="E210" s="33"/>
      <c r="F210" s="34"/>
      <c r="G210" s="33"/>
      <c r="H210" t="s">
        <v>49</v>
      </c>
      <c r="I210" s="33"/>
    </row>
    <row r="211" spans="1:12" ht="15.6" x14ac:dyDescent="0.3">
      <c r="A211" s="33"/>
      <c r="B211" s="33"/>
      <c r="C211" s="33"/>
      <c r="D211" s="33"/>
      <c r="E211" s="33"/>
      <c r="F211" s="34"/>
      <c r="G211" s="33"/>
      <c r="H211" t="s">
        <v>48</v>
      </c>
      <c r="I211" s="33"/>
    </row>
    <row r="212" spans="1:12" ht="15.6" x14ac:dyDescent="0.3">
      <c r="A212" s="33"/>
      <c r="B212" s="33"/>
      <c r="C212" s="33"/>
      <c r="D212" s="33"/>
      <c r="E212" s="33"/>
      <c r="F212" s="34"/>
      <c r="G212" s="33"/>
      <c r="H212" s="33"/>
      <c r="I212" s="33"/>
    </row>
    <row r="213" spans="1:12" ht="15.6" x14ac:dyDescent="0.3">
      <c r="A213" s="33"/>
      <c r="B213" s="33"/>
      <c r="C213" s="33"/>
      <c r="D213" s="33"/>
      <c r="E213" s="33"/>
      <c r="F213" s="34" t="s">
        <v>70</v>
      </c>
      <c r="G213" s="33"/>
      <c r="H213" s="33"/>
      <c r="I213" s="33"/>
    </row>
    <row r="214" spans="1:12" ht="15.6" x14ac:dyDescent="0.3">
      <c r="A214" s="33"/>
      <c r="B214" s="33"/>
      <c r="C214" s="33"/>
      <c r="D214" s="33"/>
      <c r="E214" s="33"/>
      <c r="F214" s="34"/>
      <c r="G214" s="33"/>
      <c r="H214" s="33"/>
      <c r="I214" s="33"/>
    </row>
    <row r="215" spans="1:12" ht="15.6" x14ac:dyDescent="0.3">
      <c r="A215" s="33" t="s">
        <v>46</v>
      </c>
      <c r="B215" s="33"/>
      <c r="C215" s="33"/>
      <c r="D215" s="33"/>
      <c r="E215" s="33"/>
      <c r="F215" s="33"/>
      <c r="G215" s="33"/>
      <c r="H215" s="33" t="s">
        <v>94</v>
      </c>
      <c r="I215" s="33"/>
      <c r="J215" s="95" t="s">
        <v>93</v>
      </c>
      <c r="K215" s="95"/>
      <c r="L215" s="95"/>
    </row>
    <row r="216" spans="1:12" ht="15" thickBot="1" x14ac:dyDescent="0.35"/>
    <row r="217" spans="1:12" x14ac:dyDescent="0.3">
      <c r="A217" s="94" t="s">
        <v>32</v>
      </c>
      <c r="B217" s="66" t="s">
        <v>31</v>
      </c>
      <c r="C217" s="93" t="s">
        <v>30</v>
      </c>
      <c r="D217" s="92" t="s">
        <v>29</v>
      </c>
      <c r="E217" s="91"/>
      <c r="F217" s="90"/>
      <c r="G217" s="66" t="s">
        <v>28</v>
      </c>
      <c r="H217" s="89" t="s">
        <v>27</v>
      </c>
      <c r="I217" s="65" t="s">
        <v>26</v>
      </c>
      <c r="J217" s="89" t="s">
        <v>25</v>
      </c>
      <c r="K217" s="89" t="s">
        <v>24</v>
      </c>
      <c r="L217" s="88" t="s">
        <v>23</v>
      </c>
    </row>
    <row r="218" spans="1:12" ht="15" thickBot="1" x14ac:dyDescent="0.35">
      <c r="A218" s="87"/>
      <c r="B218" s="61"/>
      <c r="C218" s="86"/>
      <c r="D218" s="85"/>
      <c r="E218" s="84"/>
      <c r="F218" s="83"/>
      <c r="G218" s="59"/>
      <c r="H218" s="82"/>
      <c r="I218" s="58"/>
      <c r="J218" s="82"/>
      <c r="K218" s="82"/>
      <c r="L218" s="81"/>
    </row>
    <row r="219" spans="1:12" ht="18" x14ac:dyDescent="0.35">
      <c r="A219" s="80" t="s">
        <v>43</v>
      </c>
      <c r="B219" s="41" t="s">
        <v>42</v>
      </c>
      <c r="C219" s="50">
        <v>173</v>
      </c>
      <c r="D219" s="55" t="s">
        <v>92</v>
      </c>
      <c r="E219" s="54"/>
      <c r="F219" s="53"/>
      <c r="G219" s="50" t="s">
        <v>66</v>
      </c>
      <c r="H219" s="79">
        <v>41</v>
      </c>
      <c r="I219" s="51">
        <v>222.7</v>
      </c>
      <c r="J219" s="50">
        <v>10.35</v>
      </c>
      <c r="K219" s="50">
        <v>5.4</v>
      </c>
      <c r="L219" s="50">
        <v>29.1</v>
      </c>
    </row>
    <row r="220" spans="1:12" ht="18" x14ac:dyDescent="0.35">
      <c r="A220" s="78"/>
      <c r="B220" s="41"/>
      <c r="C220" s="37">
        <v>14</v>
      </c>
      <c r="D220" s="45" t="s">
        <v>91</v>
      </c>
      <c r="E220" s="45"/>
      <c r="F220" s="45"/>
      <c r="G220" s="37">
        <v>15</v>
      </c>
      <c r="H220" s="46">
        <v>12</v>
      </c>
      <c r="I220" s="43">
        <v>112.2</v>
      </c>
      <c r="J220" s="37">
        <v>0.15</v>
      </c>
      <c r="K220" s="37">
        <v>12.5</v>
      </c>
      <c r="L220" s="37">
        <v>0.15</v>
      </c>
    </row>
    <row r="221" spans="1:12" ht="18" x14ac:dyDescent="0.35">
      <c r="A221" s="78"/>
      <c r="B221" s="41" t="s">
        <v>36</v>
      </c>
      <c r="C221" s="37">
        <v>382</v>
      </c>
      <c r="D221" s="49" t="s">
        <v>1</v>
      </c>
      <c r="E221" s="48"/>
      <c r="F221" s="47"/>
      <c r="G221" s="37">
        <v>200</v>
      </c>
      <c r="H221" s="46">
        <v>13</v>
      </c>
      <c r="I221" s="43">
        <v>150.80000000000001</v>
      </c>
      <c r="J221" s="37">
        <v>3.8</v>
      </c>
      <c r="K221" s="37">
        <v>3.2</v>
      </c>
      <c r="L221" s="37">
        <v>26.7</v>
      </c>
    </row>
    <row r="222" spans="1:12" ht="18" x14ac:dyDescent="0.35">
      <c r="A222" s="78"/>
      <c r="B222" s="41" t="s">
        <v>10</v>
      </c>
      <c r="C222" s="37" t="s">
        <v>34</v>
      </c>
      <c r="D222" s="49" t="s">
        <v>33</v>
      </c>
      <c r="E222" s="48"/>
      <c r="F222" s="47"/>
      <c r="G222" s="37">
        <v>45</v>
      </c>
      <c r="H222" s="46">
        <v>3</v>
      </c>
      <c r="I222" s="43">
        <v>44.2</v>
      </c>
      <c r="J222" s="37">
        <v>2.2999999999999998</v>
      </c>
      <c r="K222" s="37">
        <v>0.25</v>
      </c>
      <c r="L222" s="37">
        <v>13.8</v>
      </c>
    </row>
    <row r="223" spans="1:12" ht="18.600000000000001" thickBot="1" x14ac:dyDescent="0.4">
      <c r="A223" s="78"/>
      <c r="B223" s="41" t="s">
        <v>10</v>
      </c>
      <c r="C223" s="101" t="s">
        <v>12</v>
      </c>
      <c r="D223" s="104" t="s">
        <v>11</v>
      </c>
      <c r="E223" s="104"/>
      <c r="F223" s="104"/>
      <c r="G223" s="101">
        <v>60</v>
      </c>
      <c r="H223" s="103">
        <v>3</v>
      </c>
      <c r="I223" s="102">
        <v>85</v>
      </c>
      <c r="J223" s="101">
        <v>4.4000000000000004</v>
      </c>
      <c r="K223" s="101">
        <v>0.67</v>
      </c>
      <c r="L223" s="101">
        <v>25.2</v>
      </c>
    </row>
    <row r="224" spans="1:12" ht="18.600000000000001" thickBot="1" x14ac:dyDescent="0.4">
      <c r="A224" s="77"/>
      <c r="B224" s="76"/>
      <c r="C224" s="75"/>
      <c r="D224" s="74" t="s">
        <v>7</v>
      </c>
      <c r="E224" s="74"/>
      <c r="F224" s="74"/>
      <c r="G224" s="73">
        <v>550</v>
      </c>
      <c r="H224" s="72">
        <f>SUM(H219:H223)</f>
        <v>72</v>
      </c>
      <c r="I224" s="73">
        <f>SUM(I219:I223)</f>
        <v>614.9</v>
      </c>
      <c r="J224" s="73">
        <f>SUM(J219:J223)</f>
        <v>21</v>
      </c>
      <c r="K224" s="73">
        <f>SUM(K219:K223)</f>
        <v>22.02</v>
      </c>
      <c r="L224" s="73">
        <f>SUM(L219:L223)</f>
        <v>94.95</v>
      </c>
    </row>
    <row r="225" spans="1:12" x14ac:dyDescent="0.3">
      <c r="A225" s="70"/>
      <c r="B225" s="70"/>
      <c r="C225" s="4"/>
      <c r="D225" s="3"/>
      <c r="E225" s="3"/>
      <c r="F225" s="3"/>
      <c r="G225" s="1"/>
      <c r="H225" s="69"/>
      <c r="I225" s="1"/>
      <c r="J225" s="1"/>
      <c r="K225" s="1"/>
      <c r="L225" s="1"/>
    </row>
    <row r="226" spans="1:12" ht="15" thickBot="1" x14ac:dyDescent="0.35">
      <c r="A226" s="70"/>
      <c r="B226" s="70"/>
      <c r="C226" s="4"/>
      <c r="D226" s="1"/>
      <c r="E226" s="1"/>
      <c r="F226" s="1"/>
      <c r="G226" s="4"/>
      <c r="H226" s="4"/>
      <c r="I226" s="4"/>
      <c r="J226" s="4"/>
      <c r="K226" s="4"/>
      <c r="L226" s="4"/>
    </row>
    <row r="227" spans="1:12" x14ac:dyDescent="0.3">
      <c r="A227" s="68" t="s">
        <v>32</v>
      </c>
      <c r="B227" s="66" t="s">
        <v>31</v>
      </c>
      <c r="C227" s="67" t="s">
        <v>30</v>
      </c>
      <c r="D227" s="64" t="s">
        <v>29</v>
      </c>
      <c r="E227" s="64"/>
      <c r="F227" s="64"/>
      <c r="G227" s="66" t="s">
        <v>28</v>
      </c>
      <c r="H227" s="64" t="s">
        <v>27</v>
      </c>
      <c r="I227" s="65" t="s">
        <v>26</v>
      </c>
      <c r="J227" s="64" t="s">
        <v>25</v>
      </c>
      <c r="K227" s="64" t="s">
        <v>24</v>
      </c>
      <c r="L227" s="63" t="s">
        <v>23</v>
      </c>
    </row>
    <row r="228" spans="1:12" ht="15" thickBot="1" x14ac:dyDescent="0.35">
      <c r="A228" s="62"/>
      <c r="B228" s="61"/>
      <c r="C228" s="60"/>
      <c r="D228" s="57"/>
      <c r="E228" s="57"/>
      <c r="F228" s="57"/>
      <c r="G228" s="59"/>
      <c r="H228" s="57"/>
      <c r="I228" s="58"/>
      <c r="J228" s="57"/>
      <c r="K228" s="57"/>
      <c r="L228" s="56"/>
    </row>
    <row r="229" spans="1:12" ht="18" x14ac:dyDescent="0.35">
      <c r="A229" s="42" t="s">
        <v>22</v>
      </c>
      <c r="B229" s="41" t="s">
        <v>21</v>
      </c>
      <c r="C229" s="50">
        <v>52</v>
      </c>
      <c r="D229" s="55" t="s">
        <v>90</v>
      </c>
      <c r="E229" s="54"/>
      <c r="F229" s="53"/>
      <c r="G229" s="50">
        <v>100</v>
      </c>
      <c r="H229" s="52">
        <v>10</v>
      </c>
      <c r="I229" s="51">
        <v>104</v>
      </c>
      <c r="J229" s="50">
        <v>1.6</v>
      </c>
      <c r="K229" s="50">
        <v>6</v>
      </c>
      <c r="L229" s="50">
        <v>11</v>
      </c>
    </row>
    <row r="230" spans="1:12" ht="18" x14ac:dyDescent="0.35">
      <c r="A230" s="42"/>
      <c r="B230" s="41" t="s">
        <v>19</v>
      </c>
      <c r="C230" s="37">
        <v>96</v>
      </c>
      <c r="D230" s="45" t="s">
        <v>89</v>
      </c>
      <c r="E230" s="45"/>
      <c r="F230" s="45"/>
      <c r="G230" s="37" t="s">
        <v>17</v>
      </c>
      <c r="H230" s="46">
        <v>20</v>
      </c>
      <c r="I230" s="43">
        <v>135.6</v>
      </c>
      <c r="J230" s="37">
        <v>7.6</v>
      </c>
      <c r="K230" s="37">
        <v>6.35</v>
      </c>
      <c r="L230" s="37">
        <v>13.1</v>
      </c>
    </row>
    <row r="231" spans="1:12" ht="18" x14ac:dyDescent="0.35">
      <c r="A231" s="42"/>
      <c r="B231" s="41" t="s">
        <v>16</v>
      </c>
      <c r="C231" s="37" t="s">
        <v>88</v>
      </c>
      <c r="D231" s="45" t="s">
        <v>87</v>
      </c>
      <c r="E231" s="45"/>
      <c r="F231" s="45"/>
      <c r="G231" s="37" t="s">
        <v>86</v>
      </c>
      <c r="H231" s="46">
        <v>60</v>
      </c>
      <c r="I231" s="43">
        <v>179</v>
      </c>
      <c r="J231" s="37">
        <v>10</v>
      </c>
      <c r="K231" s="37">
        <v>9.6999999999999993</v>
      </c>
      <c r="L231" s="37">
        <v>16.920000000000002</v>
      </c>
    </row>
    <row r="232" spans="1:12" ht="18" x14ac:dyDescent="0.35">
      <c r="A232" s="42"/>
      <c r="B232" s="41" t="s">
        <v>14</v>
      </c>
      <c r="C232" s="37">
        <v>128</v>
      </c>
      <c r="D232" s="45" t="s">
        <v>85</v>
      </c>
      <c r="E232" s="45"/>
      <c r="F232" s="45"/>
      <c r="G232" s="37">
        <v>180</v>
      </c>
      <c r="H232" s="46">
        <v>24</v>
      </c>
      <c r="I232" s="43">
        <v>205.7</v>
      </c>
      <c r="J232" s="43">
        <v>3.43</v>
      </c>
      <c r="K232" s="37">
        <v>7.8</v>
      </c>
      <c r="L232" s="37">
        <v>30</v>
      </c>
    </row>
    <row r="233" spans="1:12" ht="18" x14ac:dyDescent="0.35">
      <c r="A233" s="42"/>
      <c r="B233" s="41" t="s">
        <v>58</v>
      </c>
      <c r="C233" s="37">
        <v>342</v>
      </c>
      <c r="D233" s="45" t="s">
        <v>84</v>
      </c>
      <c r="E233" s="48"/>
      <c r="F233" s="47"/>
      <c r="G233" s="37">
        <v>200</v>
      </c>
      <c r="H233" s="46">
        <v>10</v>
      </c>
      <c r="I233" s="43">
        <v>109.8</v>
      </c>
      <c r="J233" s="37">
        <v>0.2</v>
      </c>
      <c r="K233" s="37">
        <v>0</v>
      </c>
      <c r="L233" s="37">
        <v>27.9</v>
      </c>
    </row>
    <row r="234" spans="1:12" ht="18" x14ac:dyDescent="0.35">
      <c r="A234" s="42"/>
      <c r="B234" s="41" t="s">
        <v>10</v>
      </c>
      <c r="C234" s="37" t="s">
        <v>12</v>
      </c>
      <c r="D234" s="49" t="s">
        <v>11</v>
      </c>
      <c r="E234" s="48"/>
      <c r="F234" s="47"/>
      <c r="G234" s="37">
        <v>30</v>
      </c>
      <c r="H234" s="46">
        <v>3</v>
      </c>
      <c r="I234" s="43">
        <v>67</v>
      </c>
      <c r="J234" s="37">
        <v>2.2999999999999998</v>
      </c>
      <c r="K234" s="37">
        <v>0.3</v>
      </c>
      <c r="L234" s="37">
        <v>13.9</v>
      </c>
    </row>
    <row r="235" spans="1:12" ht="18.600000000000001" thickBot="1" x14ac:dyDescent="0.4">
      <c r="A235" s="42"/>
      <c r="B235" s="41" t="s">
        <v>10</v>
      </c>
      <c r="C235" s="37" t="s">
        <v>9</v>
      </c>
      <c r="D235" s="45" t="s">
        <v>8</v>
      </c>
      <c r="E235" s="45"/>
      <c r="F235" s="45"/>
      <c r="G235" s="37">
        <v>30</v>
      </c>
      <c r="H235" s="44">
        <v>3</v>
      </c>
      <c r="I235" s="43">
        <v>64</v>
      </c>
      <c r="J235" s="37">
        <v>2.2000000000000002</v>
      </c>
      <c r="K235" s="37">
        <v>0.4</v>
      </c>
      <c r="L235" s="37">
        <v>13</v>
      </c>
    </row>
    <row r="236" spans="1:12" ht="18" x14ac:dyDescent="0.35">
      <c r="A236" s="42"/>
      <c r="B236" s="41"/>
      <c r="C236" s="41"/>
      <c r="D236" s="40" t="s">
        <v>7</v>
      </c>
      <c r="E236" s="39"/>
      <c r="F236" s="38"/>
      <c r="G236" s="37">
        <v>950</v>
      </c>
      <c r="H236" s="36">
        <f>SUM(H229:H235)</f>
        <v>130</v>
      </c>
      <c r="I236" s="35">
        <f>SUM(I229:I235)</f>
        <v>865.09999999999991</v>
      </c>
      <c r="J236" s="35">
        <f>SUM(J229:J235)</f>
        <v>27.33</v>
      </c>
      <c r="K236" s="107">
        <f>SUM(K229:K235)</f>
        <v>30.549999999999997</v>
      </c>
      <c r="L236" s="106">
        <f>SUM(L229:L235)</f>
        <v>125.82000000000002</v>
      </c>
    </row>
    <row r="237" spans="1:12" ht="15.6" x14ac:dyDescent="0.3">
      <c r="A237" s="33"/>
      <c r="B237" s="33"/>
      <c r="C237" s="33"/>
      <c r="D237" s="33"/>
      <c r="E237" s="33" t="s">
        <v>6</v>
      </c>
      <c r="F237" s="34"/>
      <c r="G237" s="33"/>
      <c r="H237" s="33"/>
      <c r="I237" s="33"/>
    </row>
    <row r="238" spans="1:12" ht="15.6" x14ac:dyDescent="0.3">
      <c r="A238" s="33"/>
      <c r="B238" s="22" t="s">
        <v>56</v>
      </c>
      <c r="C238" s="17" t="s">
        <v>55</v>
      </c>
      <c r="D238" s="21" t="s">
        <v>83</v>
      </c>
      <c r="E238" s="20"/>
      <c r="F238" s="19"/>
      <c r="G238" s="17">
        <v>100</v>
      </c>
      <c r="H238" s="18">
        <v>35</v>
      </c>
      <c r="I238" s="17">
        <v>193.9</v>
      </c>
      <c r="J238" s="16">
        <v>7.2</v>
      </c>
      <c r="K238" s="16">
        <v>10.199999999999999</v>
      </c>
      <c r="L238" s="16">
        <v>30.3</v>
      </c>
    </row>
    <row r="239" spans="1:12" ht="15.6" x14ac:dyDescent="0.3">
      <c r="A239" s="33"/>
      <c r="B239" s="22" t="s">
        <v>2</v>
      </c>
      <c r="C239" s="17">
        <v>382</v>
      </c>
      <c r="D239" s="21" t="s">
        <v>1</v>
      </c>
      <c r="E239" s="20"/>
      <c r="F239" s="19"/>
      <c r="G239" s="17">
        <v>250</v>
      </c>
      <c r="H239" s="18">
        <v>10</v>
      </c>
      <c r="I239" s="17">
        <v>150.80000000000001</v>
      </c>
      <c r="J239" s="16">
        <v>3.8</v>
      </c>
      <c r="K239" s="16">
        <v>3.2</v>
      </c>
      <c r="L239" s="16">
        <v>26.7</v>
      </c>
    </row>
    <row r="240" spans="1:12" ht="15.6" x14ac:dyDescent="0.3">
      <c r="A240" s="33"/>
      <c r="B240" s="100"/>
      <c r="C240" s="100"/>
      <c r="D240" s="21"/>
      <c r="E240" s="20"/>
      <c r="F240" s="19"/>
      <c r="G240" s="100"/>
      <c r="H240" s="18">
        <f>SUM(H238:H239)</f>
        <v>45</v>
      </c>
      <c r="I240" s="18"/>
      <c r="J240" s="37"/>
      <c r="K240" s="37"/>
      <c r="L240" s="37"/>
    </row>
    <row r="241" spans="1:12" ht="15.6" x14ac:dyDescent="0.3">
      <c r="A241" s="33"/>
      <c r="B241" s="33"/>
      <c r="C241" s="33"/>
      <c r="D241" s="33"/>
      <c r="E241" s="33"/>
      <c r="F241" s="34"/>
      <c r="G241" s="33"/>
      <c r="H241" s="33"/>
      <c r="I241" s="33"/>
    </row>
    <row r="242" spans="1:12" ht="15.6" x14ac:dyDescent="0.3">
      <c r="A242" s="33"/>
      <c r="B242" s="33"/>
      <c r="C242" s="33"/>
      <c r="D242" s="33"/>
      <c r="E242" s="33"/>
      <c r="F242" s="34"/>
      <c r="G242" s="33" t="s">
        <v>82</v>
      </c>
      <c r="H242" s="33"/>
      <c r="I242" s="33"/>
    </row>
    <row r="243" spans="1:12" x14ac:dyDescent="0.3">
      <c r="H243" s="96" t="s">
        <v>50</v>
      </c>
    </row>
    <row r="244" spans="1:12" x14ac:dyDescent="0.3">
      <c r="H244" t="s">
        <v>49</v>
      </c>
    </row>
    <row r="245" spans="1:12" x14ac:dyDescent="0.3">
      <c r="H245" t="s">
        <v>48</v>
      </c>
    </row>
    <row r="248" spans="1:12" ht="15.6" x14ac:dyDescent="0.3">
      <c r="A248" s="33"/>
      <c r="B248" s="33"/>
      <c r="C248" s="33"/>
      <c r="D248" s="33"/>
      <c r="E248" s="33"/>
      <c r="F248" s="34" t="s">
        <v>47</v>
      </c>
      <c r="G248" s="33"/>
      <c r="H248" s="33"/>
      <c r="I248" s="33"/>
      <c r="K248" s="96"/>
    </row>
    <row r="249" spans="1:12" ht="15.6" x14ac:dyDescent="0.3">
      <c r="A249" s="33" t="s">
        <v>46</v>
      </c>
      <c r="B249" s="33"/>
      <c r="C249" s="33"/>
      <c r="D249" s="33"/>
      <c r="E249" s="33"/>
      <c r="F249" s="33"/>
      <c r="G249" s="33"/>
      <c r="H249" s="33" t="s">
        <v>81</v>
      </c>
      <c r="I249" s="33"/>
      <c r="J249" s="95" t="s">
        <v>80</v>
      </c>
      <c r="K249" s="95"/>
      <c r="L249" s="95"/>
    </row>
    <row r="250" spans="1:12" ht="15" thickBot="1" x14ac:dyDescent="0.35"/>
    <row r="251" spans="1:12" x14ac:dyDescent="0.3">
      <c r="A251" s="94" t="s">
        <v>32</v>
      </c>
      <c r="B251" s="66" t="s">
        <v>31</v>
      </c>
      <c r="C251" s="93" t="s">
        <v>30</v>
      </c>
      <c r="D251" s="92" t="s">
        <v>29</v>
      </c>
      <c r="E251" s="91"/>
      <c r="F251" s="90"/>
      <c r="G251" s="66" t="s">
        <v>28</v>
      </c>
      <c r="H251" s="89" t="s">
        <v>27</v>
      </c>
      <c r="I251" s="65" t="s">
        <v>26</v>
      </c>
      <c r="J251" s="89" t="s">
        <v>25</v>
      </c>
      <c r="K251" s="89" t="s">
        <v>24</v>
      </c>
      <c r="L251" s="88" t="s">
        <v>23</v>
      </c>
    </row>
    <row r="252" spans="1:12" ht="15" thickBot="1" x14ac:dyDescent="0.35">
      <c r="A252" s="87"/>
      <c r="B252" s="61"/>
      <c r="C252" s="86"/>
      <c r="D252" s="85"/>
      <c r="E252" s="84"/>
      <c r="F252" s="83"/>
      <c r="G252" s="59"/>
      <c r="H252" s="82"/>
      <c r="I252" s="58"/>
      <c r="J252" s="82"/>
      <c r="K252" s="82"/>
      <c r="L252" s="81"/>
    </row>
    <row r="253" spans="1:12" ht="18" x14ac:dyDescent="0.35">
      <c r="A253" s="80" t="s">
        <v>43</v>
      </c>
      <c r="B253" s="41" t="s">
        <v>42</v>
      </c>
      <c r="C253" s="50">
        <v>210</v>
      </c>
      <c r="D253" s="55" t="s">
        <v>79</v>
      </c>
      <c r="E253" s="54"/>
      <c r="F253" s="53"/>
      <c r="G253" s="50">
        <v>180</v>
      </c>
      <c r="H253" s="79">
        <v>49</v>
      </c>
      <c r="I253" s="51">
        <v>250</v>
      </c>
      <c r="J253" s="50">
        <v>13.8</v>
      </c>
      <c r="K253" s="50">
        <v>18.5</v>
      </c>
      <c r="L253" s="50">
        <v>6.88</v>
      </c>
    </row>
    <row r="254" spans="1:12" ht="18" x14ac:dyDescent="0.35">
      <c r="A254" s="78"/>
      <c r="B254" s="41"/>
      <c r="C254" s="37">
        <v>338</v>
      </c>
      <c r="D254" s="45" t="s">
        <v>35</v>
      </c>
      <c r="E254" s="45"/>
      <c r="F254" s="45"/>
      <c r="G254" s="37">
        <v>100</v>
      </c>
      <c r="H254" s="46">
        <v>12</v>
      </c>
      <c r="I254" s="43">
        <v>142</v>
      </c>
      <c r="J254" s="37">
        <v>0.4</v>
      </c>
      <c r="K254" s="37">
        <v>0</v>
      </c>
      <c r="L254" s="37">
        <v>42</v>
      </c>
    </row>
    <row r="255" spans="1:12" ht="18" x14ac:dyDescent="0.35">
      <c r="A255" s="78"/>
      <c r="B255" s="41" t="s">
        <v>36</v>
      </c>
      <c r="C255" s="37">
        <v>377</v>
      </c>
      <c r="D255" s="49" t="s">
        <v>38</v>
      </c>
      <c r="E255" s="48"/>
      <c r="F255" s="47"/>
      <c r="G255" s="37" t="s">
        <v>37</v>
      </c>
      <c r="H255" s="46">
        <v>5</v>
      </c>
      <c r="I255" s="43">
        <v>61.3</v>
      </c>
      <c r="J255" s="37">
        <v>0.24</v>
      </c>
      <c r="K255" s="37">
        <v>0</v>
      </c>
      <c r="L255" s="37">
        <v>16</v>
      </c>
    </row>
    <row r="256" spans="1:12" ht="18" x14ac:dyDescent="0.35">
      <c r="A256" s="78"/>
      <c r="B256" s="41" t="s">
        <v>10</v>
      </c>
      <c r="C256" s="37" t="s">
        <v>34</v>
      </c>
      <c r="D256" s="49" t="s">
        <v>33</v>
      </c>
      <c r="E256" s="48"/>
      <c r="F256" s="47"/>
      <c r="G256" s="37">
        <v>20</v>
      </c>
      <c r="H256" s="46">
        <v>3</v>
      </c>
      <c r="I256" s="43">
        <v>41</v>
      </c>
      <c r="J256" s="37">
        <v>2.2999999999999998</v>
      </c>
      <c r="K256" s="37">
        <v>0.25</v>
      </c>
      <c r="L256" s="37">
        <v>13.8</v>
      </c>
    </row>
    <row r="257" spans="1:12" ht="18.600000000000001" thickBot="1" x14ac:dyDescent="0.4">
      <c r="A257" s="78"/>
      <c r="B257" s="41" t="s">
        <v>10</v>
      </c>
      <c r="C257" s="101" t="s">
        <v>12</v>
      </c>
      <c r="D257" s="104" t="s">
        <v>11</v>
      </c>
      <c r="E257" s="104"/>
      <c r="F257" s="104"/>
      <c r="G257" s="101">
        <v>30</v>
      </c>
      <c r="H257" s="103">
        <v>3</v>
      </c>
      <c r="I257" s="102">
        <v>64</v>
      </c>
      <c r="J257" s="101">
        <v>2.2999999999999998</v>
      </c>
      <c r="K257" s="101">
        <v>0.3</v>
      </c>
      <c r="L257" s="101">
        <v>13.9</v>
      </c>
    </row>
    <row r="258" spans="1:12" ht="18.600000000000001" thickBot="1" x14ac:dyDescent="0.4">
      <c r="A258" s="77"/>
      <c r="B258" s="76"/>
      <c r="C258" s="75"/>
      <c r="D258" s="74" t="s">
        <v>7</v>
      </c>
      <c r="E258" s="74"/>
      <c r="F258" s="74"/>
      <c r="G258" s="73">
        <v>552</v>
      </c>
      <c r="H258" s="72">
        <f>SUM(H253:H257)</f>
        <v>72</v>
      </c>
      <c r="I258" s="73">
        <f>SUM(I253:I257)</f>
        <v>558.29999999999995</v>
      </c>
      <c r="J258" s="73">
        <f>SUM(J253:J257)</f>
        <v>19.040000000000003</v>
      </c>
      <c r="K258" s="73">
        <f>SUM(K253:K257)</f>
        <v>19.05</v>
      </c>
      <c r="L258" s="73">
        <f>SUM(L253:L257)</f>
        <v>92.58</v>
      </c>
    </row>
    <row r="259" spans="1:12" x14ac:dyDescent="0.3">
      <c r="A259" s="70"/>
      <c r="B259" s="70"/>
      <c r="C259" s="4"/>
      <c r="D259" s="3"/>
      <c r="E259" s="3"/>
      <c r="F259" s="3"/>
      <c r="G259" s="1"/>
      <c r="H259" s="69"/>
      <c r="I259" s="1"/>
      <c r="J259" s="1"/>
      <c r="K259" s="1"/>
      <c r="L259" s="1"/>
    </row>
    <row r="260" spans="1:12" ht="15" thickBot="1" x14ac:dyDescent="0.35">
      <c r="A260" s="70"/>
      <c r="B260" s="70"/>
      <c r="C260" s="4"/>
      <c r="D260" s="1"/>
      <c r="E260" s="1"/>
      <c r="F260" s="1"/>
      <c r="G260" s="4"/>
      <c r="H260" s="4"/>
      <c r="I260" s="4"/>
      <c r="J260" s="4"/>
      <c r="K260" s="4"/>
      <c r="L260" s="4"/>
    </row>
    <row r="261" spans="1:12" x14ac:dyDescent="0.3">
      <c r="A261" s="68" t="s">
        <v>32</v>
      </c>
      <c r="B261" s="66" t="s">
        <v>31</v>
      </c>
      <c r="C261" s="67" t="s">
        <v>30</v>
      </c>
      <c r="D261" s="64" t="s">
        <v>29</v>
      </c>
      <c r="E261" s="64"/>
      <c r="F261" s="64"/>
      <c r="G261" s="66" t="s">
        <v>28</v>
      </c>
      <c r="H261" s="64" t="s">
        <v>27</v>
      </c>
      <c r="I261" s="65" t="s">
        <v>26</v>
      </c>
      <c r="J261" s="64" t="s">
        <v>25</v>
      </c>
      <c r="K261" s="64" t="s">
        <v>24</v>
      </c>
      <c r="L261" s="63" t="s">
        <v>23</v>
      </c>
    </row>
    <row r="262" spans="1:12" ht="15" thickBot="1" x14ac:dyDescent="0.35">
      <c r="A262" s="62"/>
      <c r="B262" s="61"/>
      <c r="C262" s="60"/>
      <c r="D262" s="57"/>
      <c r="E262" s="57"/>
      <c r="F262" s="57"/>
      <c r="G262" s="59"/>
      <c r="H262" s="57"/>
      <c r="I262" s="58"/>
      <c r="J262" s="57"/>
      <c r="K262" s="57"/>
      <c r="L262" s="56"/>
    </row>
    <row r="263" spans="1:12" ht="18" x14ac:dyDescent="0.35">
      <c r="A263" s="42" t="s">
        <v>22</v>
      </c>
      <c r="B263" s="41" t="s">
        <v>21</v>
      </c>
      <c r="C263" s="50">
        <v>70</v>
      </c>
      <c r="D263" s="55" t="s">
        <v>78</v>
      </c>
      <c r="E263" s="54"/>
      <c r="F263" s="53"/>
      <c r="G263" s="50">
        <v>100</v>
      </c>
      <c r="H263" s="52">
        <v>14</v>
      </c>
      <c r="I263" s="51">
        <v>18</v>
      </c>
      <c r="J263" s="50">
        <v>0.8</v>
      </c>
      <c r="K263" s="50">
        <v>0.2</v>
      </c>
      <c r="L263" s="50">
        <v>3.2</v>
      </c>
    </row>
    <row r="264" spans="1:12" ht="18" x14ac:dyDescent="0.35">
      <c r="A264" s="42"/>
      <c r="B264" s="41" t="s">
        <v>19</v>
      </c>
      <c r="C264" s="37">
        <v>103</v>
      </c>
      <c r="D264" s="45" t="s">
        <v>77</v>
      </c>
      <c r="E264" s="45"/>
      <c r="F264" s="45"/>
      <c r="G264" s="37">
        <v>250</v>
      </c>
      <c r="H264" s="46">
        <v>20</v>
      </c>
      <c r="I264" s="43">
        <v>121.2</v>
      </c>
      <c r="J264" s="37">
        <v>2.69</v>
      </c>
      <c r="K264" s="37">
        <v>3.5</v>
      </c>
      <c r="L264" s="37">
        <v>17.37</v>
      </c>
    </row>
    <row r="265" spans="1:12" ht="18" x14ac:dyDescent="0.35">
      <c r="A265" s="42"/>
      <c r="B265" s="41" t="s">
        <v>16</v>
      </c>
      <c r="C265" s="37">
        <v>292</v>
      </c>
      <c r="D265" s="45" t="s">
        <v>76</v>
      </c>
      <c r="E265" s="45"/>
      <c r="F265" s="45"/>
      <c r="G265" s="37">
        <v>120</v>
      </c>
      <c r="H265" s="46">
        <v>60</v>
      </c>
      <c r="I265" s="43">
        <v>252</v>
      </c>
      <c r="J265" s="37">
        <v>14.3</v>
      </c>
      <c r="K265" s="37">
        <v>13.2</v>
      </c>
      <c r="L265" s="37">
        <v>18.899999999999999</v>
      </c>
    </row>
    <row r="266" spans="1:12" ht="18" x14ac:dyDescent="0.35">
      <c r="A266" s="42"/>
      <c r="B266" s="41" t="s">
        <v>14</v>
      </c>
      <c r="C266" s="37">
        <v>171</v>
      </c>
      <c r="D266" s="45" t="s">
        <v>75</v>
      </c>
      <c r="E266" s="45"/>
      <c r="F266" s="45"/>
      <c r="G266" s="37">
        <v>180</v>
      </c>
      <c r="H266" s="46">
        <v>20</v>
      </c>
      <c r="I266" s="43">
        <v>279.60000000000002</v>
      </c>
      <c r="J266" s="43">
        <v>9</v>
      </c>
      <c r="K266" s="37">
        <v>11.45</v>
      </c>
      <c r="L266" s="37">
        <v>47.88</v>
      </c>
    </row>
    <row r="267" spans="1:12" ht="18" x14ac:dyDescent="0.35">
      <c r="A267" s="42"/>
      <c r="B267" s="41" t="s">
        <v>58</v>
      </c>
      <c r="C267" s="37">
        <v>348</v>
      </c>
      <c r="D267" s="45" t="s">
        <v>74</v>
      </c>
      <c r="E267" s="48"/>
      <c r="F267" s="47"/>
      <c r="G267" s="37">
        <v>200</v>
      </c>
      <c r="H267" s="46">
        <v>10</v>
      </c>
      <c r="I267" s="43">
        <v>87.6</v>
      </c>
      <c r="J267" s="37">
        <v>0.1</v>
      </c>
      <c r="K267" s="37">
        <v>0</v>
      </c>
      <c r="L267" s="37">
        <v>21.8</v>
      </c>
    </row>
    <row r="268" spans="1:12" ht="18" x14ac:dyDescent="0.35">
      <c r="A268" s="42"/>
      <c r="B268" s="41" t="s">
        <v>10</v>
      </c>
      <c r="C268" s="37" t="s">
        <v>12</v>
      </c>
      <c r="D268" s="49" t="s">
        <v>11</v>
      </c>
      <c r="E268" s="48"/>
      <c r="F268" s="47"/>
      <c r="G268" s="37">
        <v>30</v>
      </c>
      <c r="H268" s="46">
        <v>3</v>
      </c>
      <c r="I268" s="43">
        <v>67</v>
      </c>
      <c r="J268" s="37">
        <v>2.2999999999999998</v>
      </c>
      <c r="K268" s="37">
        <v>0.3</v>
      </c>
      <c r="L268" s="37">
        <v>13.9</v>
      </c>
    </row>
    <row r="269" spans="1:12" ht="18.600000000000001" thickBot="1" x14ac:dyDescent="0.4">
      <c r="A269" s="42"/>
      <c r="B269" s="41" t="s">
        <v>10</v>
      </c>
      <c r="C269" s="37" t="s">
        <v>9</v>
      </c>
      <c r="D269" s="45" t="s">
        <v>8</v>
      </c>
      <c r="E269" s="45"/>
      <c r="F269" s="45"/>
      <c r="G269" s="37">
        <v>30</v>
      </c>
      <c r="H269" s="44">
        <v>3</v>
      </c>
      <c r="I269" s="43">
        <v>64</v>
      </c>
      <c r="J269" s="37">
        <v>2.2000000000000002</v>
      </c>
      <c r="K269" s="37">
        <v>0.4</v>
      </c>
      <c r="L269" s="37">
        <v>13.8</v>
      </c>
    </row>
    <row r="270" spans="1:12" ht="18" x14ac:dyDescent="0.35">
      <c r="A270" s="42"/>
      <c r="B270" s="41"/>
      <c r="C270" s="41"/>
      <c r="D270" s="40" t="s">
        <v>7</v>
      </c>
      <c r="E270" s="39"/>
      <c r="F270" s="38"/>
      <c r="G270" s="37">
        <v>910</v>
      </c>
      <c r="H270" s="36">
        <f>SUM(H263:H269)</f>
        <v>130</v>
      </c>
      <c r="I270" s="37">
        <f>SUM(I263:I269)</f>
        <v>889.4</v>
      </c>
      <c r="J270" s="37">
        <f>SUM(J263:J269)</f>
        <v>31.39</v>
      </c>
      <c r="K270" s="37">
        <f>SUM(K263:K269)</f>
        <v>29.049999999999997</v>
      </c>
      <c r="L270" s="105">
        <f>SUM(L263:L269)</f>
        <v>136.85</v>
      </c>
    </row>
    <row r="271" spans="1:12" ht="15.6" x14ac:dyDescent="0.3">
      <c r="A271" s="33"/>
      <c r="B271" s="33"/>
      <c r="C271" s="33"/>
      <c r="D271" s="33"/>
      <c r="E271" s="33" t="s">
        <v>6</v>
      </c>
      <c r="F271" s="34"/>
      <c r="G271" s="33"/>
      <c r="H271" s="33"/>
      <c r="I271" s="33"/>
    </row>
    <row r="272" spans="1:12" ht="15.6" x14ac:dyDescent="0.3">
      <c r="A272" s="33"/>
      <c r="B272" s="22" t="s">
        <v>73</v>
      </c>
      <c r="C272" s="17" t="s">
        <v>4</v>
      </c>
      <c r="D272" s="21" t="s">
        <v>3</v>
      </c>
      <c r="E272" s="20"/>
      <c r="F272" s="19"/>
      <c r="G272" s="17">
        <v>150</v>
      </c>
      <c r="H272" s="18">
        <v>35</v>
      </c>
      <c r="I272" s="17">
        <v>236.7</v>
      </c>
      <c r="J272" s="16">
        <v>7.5</v>
      </c>
      <c r="K272" s="16">
        <v>6.5</v>
      </c>
      <c r="L272" s="16">
        <v>42</v>
      </c>
    </row>
    <row r="273" spans="1:12" ht="15.6" x14ac:dyDescent="0.3">
      <c r="A273" s="33"/>
      <c r="B273" s="22" t="s">
        <v>2</v>
      </c>
      <c r="C273" s="17">
        <v>385</v>
      </c>
      <c r="D273" s="21" t="s">
        <v>72</v>
      </c>
      <c r="E273" s="20"/>
      <c r="F273" s="19"/>
      <c r="G273" s="17">
        <v>200</v>
      </c>
      <c r="H273" s="18">
        <v>15</v>
      </c>
      <c r="I273" s="17">
        <v>122</v>
      </c>
      <c r="J273" s="16">
        <v>5.8</v>
      </c>
      <c r="K273" s="16">
        <v>6.6</v>
      </c>
      <c r="L273" s="16">
        <v>9.9</v>
      </c>
    </row>
    <row r="274" spans="1:12" ht="15.6" x14ac:dyDescent="0.3">
      <c r="A274" s="33"/>
      <c r="B274" s="100"/>
      <c r="C274" s="100"/>
      <c r="D274" s="21"/>
      <c r="E274" s="20"/>
      <c r="F274" s="19"/>
      <c r="G274" s="100"/>
      <c r="H274" s="18">
        <f>SUM(H272:H273)</f>
        <v>50</v>
      </c>
      <c r="I274" s="18"/>
      <c r="J274" s="37"/>
      <c r="K274" s="37"/>
      <c r="L274" s="37"/>
    </row>
    <row r="275" spans="1:12" ht="15.6" x14ac:dyDescent="0.3">
      <c r="A275" s="33"/>
      <c r="B275" s="33"/>
      <c r="C275" s="33"/>
      <c r="D275" s="33"/>
      <c r="E275" s="33"/>
      <c r="F275" s="34"/>
      <c r="G275" s="33" t="s">
        <v>71</v>
      </c>
      <c r="H275" s="33"/>
      <c r="I275" s="33"/>
    </row>
    <row r="276" spans="1:12" ht="15.6" x14ac:dyDescent="0.3">
      <c r="A276" s="33"/>
      <c r="B276" s="33"/>
      <c r="C276" s="33"/>
      <c r="D276" s="33"/>
      <c r="E276" s="33"/>
      <c r="F276" s="34"/>
      <c r="G276" s="33"/>
      <c r="H276" s="33"/>
      <c r="I276" s="33"/>
    </row>
    <row r="277" spans="1:12" ht="15.6" x14ac:dyDescent="0.3">
      <c r="A277" s="33"/>
      <c r="B277" s="33"/>
      <c r="C277" s="33"/>
      <c r="D277" s="33"/>
      <c r="E277" s="33"/>
      <c r="F277" s="34"/>
      <c r="G277" s="33"/>
      <c r="H277" s="33"/>
      <c r="I277" s="33"/>
    </row>
    <row r="278" spans="1:12" ht="15.6" x14ac:dyDescent="0.3">
      <c r="A278" s="33"/>
      <c r="B278" s="33"/>
      <c r="C278" s="33"/>
      <c r="D278" s="33"/>
      <c r="E278" s="33"/>
      <c r="F278" s="34"/>
      <c r="G278" s="33"/>
      <c r="H278" s="96" t="s">
        <v>50</v>
      </c>
      <c r="I278" s="33"/>
    </row>
    <row r="279" spans="1:12" ht="15.6" x14ac:dyDescent="0.3">
      <c r="A279" s="33"/>
      <c r="B279" s="33"/>
      <c r="C279" s="33"/>
      <c r="D279" s="33"/>
      <c r="E279" s="33"/>
      <c r="F279" s="34"/>
      <c r="G279" s="33"/>
      <c r="H279" t="s">
        <v>49</v>
      </c>
      <c r="I279" s="33"/>
    </row>
    <row r="280" spans="1:12" ht="15.6" x14ac:dyDescent="0.3">
      <c r="A280" s="33"/>
      <c r="B280" s="33"/>
      <c r="C280" s="33"/>
      <c r="D280" s="33"/>
      <c r="E280" s="33"/>
      <c r="F280" s="34"/>
      <c r="G280" s="33"/>
      <c r="H280" t="s">
        <v>48</v>
      </c>
      <c r="I280" s="33"/>
    </row>
    <row r="281" spans="1:12" ht="15.6" x14ac:dyDescent="0.3">
      <c r="A281" s="33"/>
      <c r="B281" s="33"/>
      <c r="C281" s="33"/>
      <c r="D281" s="33"/>
      <c r="E281" s="33"/>
      <c r="F281" s="34"/>
      <c r="G281" s="33"/>
      <c r="H281" s="33"/>
      <c r="I281" s="33"/>
    </row>
    <row r="282" spans="1:12" ht="15.6" x14ac:dyDescent="0.3">
      <c r="A282" s="33"/>
      <c r="B282" s="33"/>
      <c r="C282" s="33"/>
      <c r="D282" s="33"/>
      <c r="E282" s="33"/>
      <c r="F282" s="34" t="s">
        <v>70</v>
      </c>
      <c r="G282" s="33"/>
      <c r="H282" s="33"/>
      <c r="I282" s="33"/>
    </row>
    <row r="283" spans="1:12" ht="15.6" x14ac:dyDescent="0.3">
      <c r="A283" s="33"/>
      <c r="B283" s="33"/>
      <c r="C283" s="33"/>
      <c r="D283" s="33"/>
      <c r="E283" s="33"/>
      <c r="F283" s="34"/>
      <c r="G283" s="33"/>
      <c r="H283" s="33"/>
      <c r="I283" s="33"/>
    </row>
    <row r="284" spans="1:12" ht="15.6" x14ac:dyDescent="0.3">
      <c r="A284" s="33" t="s">
        <v>46</v>
      </c>
      <c r="B284" s="33"/>
      <c r="C284" s="33"/>
      <c r="D284" s="33"/>
      <c r="E284" s="33"/>
      <c r="F284" s="33"/>
      <c r="G284" s="33"/>
      <c r="H284" s="33" t="s">
        <v>69</v>
      </c>
      <c r="I284" s="33"/>
      <c r="J284" s="95" t="s">
        <v>68</v>
      </c>
      <c r="K284" s="95"/>
      <c r="L284" s="95"/>
    </row>
    <row r="285" spans="1:12" ht="15" thickBot="1" x14ac:dyDescent="0.35"/>
    <row r="286" spans="1:12" x14ac:dyDescent="0.3">
      <c r="A286" s="94" t="s">
        <v>32</v>
      </c>
      <c r="B286" s="66" t="s">
        <v>31</v>
      </c>
      <c r="C286" s="93" t="s">
        <v>30</v>
      </c>
      <c r="D286" s="92" t="s">
        <v>29</v>
      </c>
      <c r="E286" s="91"/>
      <c r="F286" s="90"/>
      <c r="G286" s="66" t="s">
        <v>28</v>
      </c>
      <c r="H286" s="89" t="s">
        <v>27</v>
      </c>
      <c r="I286" s="65" t="s">
        <v>26</v>
      </c>
      <c r="J286" s="89" t="s">
        <v>25</v>
      </c>
      <c r="K286" s="89" t="s">
        <v>24</v>
      </c>
      <c r="L286" s="88" t="s">
        <v>23</v>
      </c>
    </row>
    <row r="287" spans="1:12" ht="15" thickBot="1" x14ac:dyDescent="0.35">
      <c r="A287" s="87"/>
      <c r="B287" s="61"/>
      <c r="C287" s="86"/>
      <c r="D287" s="85"/>
      <c r="E287" s="84"/>
      <c r="F287" s="83"/>
      <c r="G287" s="59"/>
      <c r="H287" s="82"/>
      <c r="I287" s="58"/>
      <c r="J287" s="82"/>
      <c r="K287" s="82"/>
      <c r="L287" s="81"/>
    </row>
    <row r="288" spans="1:12" ht="18" x14ac:dyDescent="0.35">
      <c r="A288" s="80" t="s">
        <v>43</v>
      </c>
      <c r="B288" s="41" t="s">
        <v>42</v>
      </c>
      <c r="C288" s="50">
        <v>174</v>
      </c>
      <c r="D288" s="55" t="s">
        <v>67</v>
      </c>
      <c r="E288" s="54"/>
      <c r="F288" s="53"/>
      <c r="G288" s="50" t="s">
        <v>66</v>
      </c>
      <c r="H288" s="79">
        <v>49</v>
      </c>
      <c r="I288" s="51">
        <v>248.8</v>
      </c>
      <c r="J288" s="50">
        <v>9.1999999999999993</v>
      </c>
      <c r="K288" s="50">
        <v>10.6</v>
      </c>
      <c r="L288" s="50">
        <v>5.9</v>
      </c>
    </row>
    <row r="289" spans="1:12" ht="18" x14ac:dyDescent="0.35">
      <c r="A289" s="78"/>
      <c r="B289" s="41" t="s">
        <v>5</v>
      </c>
      <c r="C289" s="37" t="s">
        <v>65</v>
      </c>
      <c r="D289" s="45" t="s">
        <v>3</v>
      </c>
      <c r="E289" s="45"/>
      <c r="F289" s="45"/>
      <c r="G289" s="37">
        <v>50</v>
      </c>
      <c r="H289" s="46">
        <v>12</v>
      </c>
      <c r="I289" s="43">
        <v>208.8</v>
      </c>
      <c r="J289" s="37">
        <v>5.15</v>
      </c>
      <c r="K289" s="37">
        <v>9.3000000000000007</v>
      </c>
      <c r="L289" s="37">
        <v>28.56</v>
      </c>
    </row>
    <row r="290" spans="1:12" ht="18" x14ac:dyDescent="0.35">
      <c r="A290" s="78"/>
      <c r="B290" s="41" t="s">
        <v>36</v>
      </c>
      <c r="C290" s="37">
        <v>376</v>
      </c>
      <c r="D290" s="49" t="s">
        <v>53</v>
      </c>
      <c r="E290" s="48"/>
      <c r="F290" s="47"/>
      <c r="G290" s="37" t="s">
        <v>64</v>
      </c>
      <c r="H290" s="46">
        <v>5</v>
      </c>
      <c r="I290" s="43">
        <v>60</v>
      </c>
      <c r="J290" s="37">
        <v>0.1</v>
      </c>
      <c r="K290" s="37">
        <v>0</v>
      </c>
      <c r="L290" s="37">
        <v>15</v>
      </c>
    </row>
    <row r="291" spans="1:12" ht="18" x14ac:dyDescent="0.35">
      <c r="A291" s="78"/>
      <c r="B291" s="41" t="s">
        <v>10</v>
      </c>
      <c r="C291" s="37" t="s">
        <v>34</v>
      </c>
      <c r="D291" s="49" t="s">
        <v>33</v>
      </c>
      <c r="E291" s="48"/>
      <c r="F291" s="47"/>
      <c r="G291" s="37">
        <v>20</v>
      </c>
      <c r="H291" s="46">
        <v>3</v>
      </c>
      <c r="I291" s="43">
        <v>44.2</v>
      </c>
      <c r="J291" s="37">
        <v>2.2999999999999998</v>
      </c>
      <c r="K291" s="37">
        <v>0.25</v>
      </c>
      <c r="L291" s="37">
        <v>13.8</v>
      </c>
    </row>
    <row r="292" spans="1:12" ht="18.600000000000001" thickBot="1" x14ac:dyDescent="0.4">
      <c r="A292" s="78"/>
      <c r="B292" s="41" t="s">
        <v>10</v>
      </c>
      <c r="C292" s="101" t="s">
        <v>12</v>
      </c>
      <c r="D292" s="104" t="s">
        <v>11</v>
      </c>
      <c r="E292" s="104"/>
      <c r="F292" s="104"/>
      <c r="G292" s="101">
        <v>35</v>
      </c>
      <c r="H292" s="103">
        <v>3</v>
      </c>
      <c r="I292" s="102">
        <v>67</v>
      </c>
      <c r="J292" s="101">
        <v>2.2999999999999998</v>
      </c>
      <c r="K292" s="101">
        <v>0.3</v>
      </c>
      <c r="L292" s="101">
        <v>13.9</v>
      </c>
    </row>
    <row r="293" spans="1:12" ht="18.600000000000001" thickBot="1" x14ac:dyDescent="0.4">
      <c r="A293" s="77"/>
      <c r="B293" s="76"/>
      <c r="C293" s="75"/>
      <c r="D293" s="74" t="s">
        <v>7</v>
      </c>
      <c r="E293" s="74"/>
      <c r="F293" s="74"/>
      <c r="G293" s="73">
        <v>550</v>
      </c>
      <c r="H293" s="72">
        <f>SUM(H288:H292)</f>
        <v>72</v>
      </c>
      <c r="I293" s="73">
        <f>SUM(I288:I292)</f>
        <v>628.80000000000007</v>
      </c>
      <c r="J293" s="73">
        <f>SUM(J288:J292)</f>
        <v>19.05</v>
      </c>
      <c r="K293" s="73">
        <f>SUM(K288:K292)</f>
        <v>20.45</v>
      </c>
      <c r="L293" s="73">
        <f>SUM(L288:L292)</f>
        <v>77.160000000000011</v>
      </c>
    </row>
    <row r="294" spans="1:12" ht="15" thickBot="1" x14ac:dyDescent="0.35">
      <c r="A294" s="70"/>
      <c r="B294" s="70"/>
      <c r="C294" s="4"/>
      <c r="D294" s="1"/>
      <c r="E294" s="1"/>
      <c r="F294" s="1"/>
      <c r="G294" s="4"/>
      <c r="H294" s="4"/>
      <c r="I294" s="4"/>
      <c r="J294" s="4"/>
      <c r="K294" s="4"/>
      <c r="L294" s="4"/>
    </row>
    <row r="295" spans="1:12" x14ac:dyDescent="0.3">
      <c r="A295" s="68" t="s">
        <v>32</v>
      </c>
      <c r="B295" s="66" t="s">
        <v>31</v>
      </c>
      <c r="C295" s="67" t="s">
        <v>30</v>
      </c>
      <c r="D295" s="64" t="s">
        <v>29</v>
      </c>
      <c r="E295" s="64"/>
      <c r="F295" s="64"/>
      <c r="G295" s="66" t="s">
        <v>28</v>
      </c>
      <c r="H295" s="64" t="s">
        <v>27</v>
      </c>
      <c r="I295" s="65" t="s">
        <v>26</v>
      </c>
      <c r="J295" s="64" t="s">
        <v>25</v>
      </c>
      <c r="K295" s="64" t="s">
        <v>24</v>
      </c>
      <c r="L295" s="63" t="s">
        <v>23</v>
      </c>
    </row>
    <row r="296" spans="1:12" ht="15" thickBot="1" x14ac:dyDescent="0.35">
      <c r="A296" s="62"/>
      <c r="B296" s="61"/>
      <c r="C296" s="60"/>
      <c r="D296" s="57"/>
      <c r="E296" s="57"/>
      <c r="F296" s="57"/>
      <c r="G296" s="59"/>
      <c r="H296" s="57"/>
      <c r="I296" s="58"/>
      <c r="J296" s="57"/>
      <c r="K296" s="57"/>
      <c r="L296" s="56"/>
    </row>
    <row r="297" spans="1:12" ht="18" x14ac:dyDescent="0.35">
      <c r="A297" s="42" t="s">
        <v>22</v>
      </c>
      <c r="B297" s="41" t="s">
        <v>21</v>
      </c>
      <c r="C297" s="50">
        <v>133</v>
      </c>
      <c r="D297" s="55" t="s">
        <v>63</v>
      </c>
      <c r="E297" s="54"/>
      <c r="F297" s="53"/>
      <c r="G297" s="50">
        <v>100</v>
      </c>
      <c r="H297" s="52">
        <v>10</v>
      </c>
      <c r="I297" s="51">
        <v>33.299999999999997</v>
      </c>
      <c r="J297" s="50">
        <v>0.45</v>
      </c>
      <c r="K297" s="50">
        <v>0.2</v>
      </c>
      <c r="L297" s="50">
        <v>8.6999999999999993</v>
      </c>
    </row>
    <row r="298" spans="1:12" ht="18" x14ac:dyDescent="0.35">
      <c r="A298" s="42"/>
      <c r="B298" s="41" t="s">
        <v>19</v>
      </c>
      <c r="C298" s="37">
        <v>82</v>
      </c>
      <c r="D298" s="45" t="s">
        <v>62</v>
      </c>
      <c r="E298" s="45"/>
      <c r="F298" s="45"/>
      <c r="G298" s="37" t="s">
        <v>17</v>
      </c>
      <c r="H298" s="46">
        <v>20</v>
      </c>
      <c r="I298" s="43">
        <v>122.2</v>
      </c>
      <c r="J298" s="37">
        <v>5.54</v>
      </c>
      <c r="K298" s="37">
        <v>5.97</v>
      </c>
      <c r="L298" s="37">
        <v>15.2</v>
      </c>
    </row>
    <row r="299" spans="1:12" ht="18" x14ac:dyDescent="0.35">
      <c r="A299" s="42"/>
      <c r="B299" s="41" t="s">
        <v>16</v>
      </c>
      <c r="C299" s="37">
        <v>279</v>
      </c>
      <c r="D299" s="45" t="s">
        <v>61</v>
      </c>
      <c r="E299" s="45"/>
      <c r="F299" s="45"/>
      <c r="G299" s="37" t="s">
        <v>60</v>
      </c>
      <c r="H299" s="46">
        <v>64</v>
      </c>
      <c r="I299" s="43">
        <v>271.8</v>
      </c>
      <c r="J299" s="37">
        <v>8.86</v>
      </c>
      <c r="K299" s="37">
        <v>12.85</v>
      </c>
      <c r="L299" s="37">
        <v>14.4</v>
      </c>
    </row>
    <row r="300" spans="1:12" ht="18" x14ac:dyDescent="0.35">
      <c r="A300" s="42"/>
      <c r="B300" s="41" t="s">
        <v>14</v>
      </c>
      <c r="C300" s="37">
        <v>203</v>
      </c>
      <c r="D300" s="45" t="s">
        <v>59</v>
      </c>
      <c r="E300" s="45"/>
      <c r="F300" s="45"/>
      <c r="G300" s="37">
        <v>180</v>
      </c>
      <c r="H300" s="46">
        <v>20</v>
      </c>
      <c r="I300" s="43">
        <v>279.60000000000002</v>
      </c>
      <c r="J300" s="43">
        <v>9</v>
      </c>
      <c r="K300" s="37">
        <v>11.45</v>
      </c>
      <c r="L300" s="37">
        <v>24.1</v>
      </c>
    </row>
    <row r="301" spans="1:12" ht="18" x14ac:dyDescent="0.35">
      <c r="A301" s="42"/>
      <c r="B301" s="41" t="s">
        <v>58</v>
      </c>
      <c r="C301" s="37">
        <v>342</v>
      </c>
      <c r="D301" s="45" t="s">
        <v>57</v>
      </c>
      <c r="E301" s="48"/>
      <c r="F301" s="47"/>
      <c r="G301" s="37">
        <v>200</v>
      </c>
      <c r="H301" s="46">
        <v>10</v>
      </c>
      <c r="I301" s="43">
        <v>116.6</v>
      </c>
      <c r="J301" s="37">
        <v>0.16</v>
      </c>
      <c r="K301" s="37">
        <v>0</v>
      </c>
      <c r="L301" s="37">
        <v>29</v>
      </c>
    </row>
    <row r="302" spans="1:12" ht="18" x14ac:dyDescent="0.35">
      <c r="A302" s="42"/>
      <c r="B302" s="41" t="s">
        <v>10</v>
      </c>
      <c r="C302" s="37" t="s">
        <v>12</v>
      </c>
      <c r="D302" s="104" t="s">
        <v>11</v>
      </c>
      <c r="E302" s="104"/>
      <c r="F302" s="104"/>
      <c r="G302" s="101">
        <v>30</v>
      </c>
      <c r="H302" s="103">
        <v>3</v>
      </c>
      <c r="I302" s="102">
        <v>67</v>
      </c>
      <c r="J302" s="101">
        <v>2.2999999999999998</v>
      </c>
      <c r="K302" s="101">
        <v>0.3</v>
      </c>
      <c r="L302" s="101">
        <v>13.9</v>
      </c>
    </row>
    <row r="303" spans="1:12" ht="18.600000000000001" thickBot="1" x14ac:dyDescent="0.4">
      <c r="A303" s="42"/>
      <c r="B303" s="41" t="s">
        <v>10</v>
      </c>
      <c r="C303" s="37" t="s">
        <v>9</v>
      </c>
      <c r="D303" s="45" t="s">
        <v>8</v>
      </c>
      <c r="E303" s="45"/>
      <c r="F303" s="45"/>
      <c r="G303" s="37">
        <v>30</v>
      </c>
      <c r="H303" s="44">
        <v>3</v>
      </c>
      <c r="I303" s="43">
        <v>64</v>
      </c>
      <c r="J303" s="37">
        <v>2.2000000000000002</v>
      </c>
      <c r="K303" s="37">
        <v>0.4</v>
      </c>
      <c r="L303" s="37">
        <v>13.8</v>
      </c>
    </row>
    <row r="304" spans="1:12" ht="18" x14ac:dyDescent="0.35">
      <c r="A304" s="42"/>
      <c r="B304" s="41"/>
      <c r="C304" s="41"/>
      <c r="D304" s="40" t="s">
        <v>7</v>
      </c>
      <c r="E304" s="39"/>
      <c r="F304" s="38"/>
      <c r="G304" s="37">
        <v>925</v>
      </c>
      <c r="H304" s="36">
        <f>SUM(H297:H303)</f>
        <v>130</v>
      </c>
      <c r="I304" s="35">
        <f>SUM(I297:I303)</f>
        <v>954.50000000000011</v>
      </c>
      <c r="J304" s="35">
        <f>SUM(J297:J303)</f>
        <v>28.51</v>
      </c>
      <c r="K304" s="35">
        <f>SUM(K297:K303)</f>
        <v>31.169999999999998</v>
      </c>
      <c r="L304" s="35">
        <f>SUM(L297:L303)</f>
        <v>119.10000000000001</v>
      </c>
    </row>
    <row r="305" spans="1:12" ht="15.6" x14ac:dyDescent="0.3">
      <c r="A305" s="33"/>
      <c r="B305" s="33"/>
      <c r="C305" s="33"/>
      <c r="D305" s="33"/>
      <c r="E305" s="33" t="s">
        <v>6</v>
      </c>
      <c r="F305" s="34"/>
      <c r="G305" s="33"/>
      <c r="H305" s="33"/>
      <c r="I305" s="33"/>
    </row>
    <row r="306" spans="1:12" ht="15.6" x14ac:dyDescent="0.3">
      <c r="A306" s="33"/>
      <c r="B306" s="22" t="s">
        <v>56</v>
      </c>
      <c r="C306" s="17" t="s">
        <v>55</v>
      </c>
      <c r="D306" s="21" t="s">
        <v>54</v>
      </c>
      <c r="E306" s="20"/>
      <c r="F306" s="19"/>
      <c r="G306" s="17">
        <v>100</v>
      </c>
      <c r="H306" s="18">
        <v>35</v>
      </c>
      <c r="I306" s="17">
        <v>274.39999999999998</v>
      </c>
      <c r="J306" s="16">
        <v>9</v>
      </c>
      <c r="K306" s="16">
        <v>11.2</v>
      </c>
      <c r="L306" s="16">
        <v>35.299999999999997</v>
      </c>
    </row>
    <row r="307" spans="1:12" ht="15.6" x14ac:dyDescent="0.3">
      <c r="A307" s="33"/>
      <c r="B307" s="22" t="s">
        <v>2</v>
      </c>
      <c r="C307" s="17">
        <v>376</v>
      </c>
      <c r="D307" s="21" t="s">
        <v>53</v>
      </c>
      <c r="E307" s="20"/>
      <c r="F307" s="19"/>
      <c r="G307" s="17" t="s">
        <v>52</v>
      </c>
      <c r="H307" s="18">
        <v>5</v>
      </c>
      <c r="I307" s="17">
        <v>60</v>
      </c>
      <c r="J307" s="16">
        <v>0.1</v>
      </c>
      <c r="K307" s="16">
        <v>0</v>
      </c>
      <c r="L307" s="16">
        <v>15</v>
      </c>
    </row>
    <row r="308" spans="1:12" ht="15.6" x14ac:dyDescent="0.3">
      <c r="A308" s="33"/>
      <c r="B308" s="100"/>
      <c r="C308" s="100"/>
      <c r="D308" s="21"/>
      <c r="E308" s="20"/>
      <c r="F308" s="19"/>
      <c r="G308" s="100"/>
      <c r="H308" s="18">
        <f>SUM(H306:H307)</f>
        <v>40</v>
      </c>
      <c r="I308" s="18"/>
      <c r="J308" s="37"/>
      <c r="K308" s="37"/>
      <c r="L308" s="37"/>
    </row>
    <row r="309" spans="1:12" ht="15.6" x14ac:dyDescent="0.3">
      <c r="A309" s="33"/>
      <c r="B309" s="98"/>
      <c r="C309" s="98"/>
      <c r="D309" s="99"/>
      <c r="E309" s="99"/>
      <c r="F309" s="99"/>
      <c r="G309" s="98"/>
      <c r="H309" s="97"/>
      <c r="I309" s="97"/>
      <c r="J309" s="1"/>
      <c r="K309" s="1"/>
      <c r="L309" s="1"/>
    </row>
    <row r="310" spans="1:12" ht="15.6" x14ac:dyDescent="0.3">
      <c r="A310" s="33"/>
      <c r="B310" s="33"/>
      <c r="C310" s="33"/>
      <c r="D310" s="33"/>
      <c r="E310" s="33"/>
      <c r="F310" s="34"/>
      <c r="G310" s="33" t="s">
        <v>51</v>
      </c>
      <c r="H310" s="33"/>
      <c r="I310" s="33"/>
    </row>
    <row r="311" spans="1:12" ht="15.6" x14ac:dyDescent="0.3">
      <c r="A311" s="33"/>
      <c r="B311" s="33"/>
      <c r="C311" s="33"/>
      <c r="D311" s="33"/>
      <c r="E311" s="33"/>
      <c r="F311" s="34"/>
      <c r="G311" s="33"/>
      <c r="H311" s="33"/>
      <c r="I311" s="33"/>
    </row>
    <row r="312" spans="1:12" x14ac:dyDescent="0.3">
      <c r="H312" s="96" t="s">
        <v>50</v>
      </c>
    </row>
    <row r="313" spans="1:12" x14ac:dyDescent="0.3">
      <c r="H313" t="s">
        <v>49</v>
      </c>
    </row>
    <row r="314" spans="1:12" x14ac:dyDescent="0.3">
      <c r="H314" t="s">
        <v>48</v>
      </c>
    </row>
    <row r="316" spans="1:12" ht="15.6" x14ac:dyDescent="0.3">
      <c r="A316" s="33"/>
      <c r="B316" s="33"/>
      <c r="C316" s="33"/>
      <c r="D316" s="33"/>
      <c r="E316" s="33"/>
      <c r="F316" s="34" t="s">
        <v>47</v>
      </c>
      <c r="G316" s="33"/>
      <c r="H316" s="33"/>
      <c r="I316" s="33"/>
    </row>
    <row r="317" spans="1:12" ht="15.6" x14ac:dyDescent="0.3">
      <c r="A317" s="33" t="s">
        <v>46</v>
      </c>
      <c r="B317" s="33"/>
      <c r="C317" s="33"/>
      <c r="D317" s="33"/>
      <c r="E317" s="33"/>
      <c r="F317" s="33"/>
      <c r="G317" s="33"/>
      <c r="H317" s="33" t="s">
        <v>45</v>
      </c>
      <c r="I317" s="33"/>
      <c r="J317" s="95" t="s">
        <v>44</v>
      </c>
      <c r="K317" s="95"/>
      <c r="L317" s="95"/>
    </row>
    <row r="318" spans="1:12" ht="15" thickBot="1" x14ac:dyDescent="0.35"/>
    <row r="319" spans="1:12" x14ac:dyDescent="0.3">
      <c r="A319" s="94" t="s">
        <v>32</v>
      </c>
      <c r="B319" s="66" t="s">
        <v>31</v>
      </c>
      <c r="C319" s="93" t="s">
        <v>30</v>
      </c>
      <c r="D319" s="92" t="s">
        <v>29</v>
      </c>
      <c r="E319" s="91"/>
      <c r="F319" s="90"/>
      <c r="G319" s="66" t="s">
        <v>28</v>
      </c>
      <c r="H319" s="89" t="s">
        <v>27</v>
      </c>
      <c r="I319" s="65" t="s">
        <v>26</v>
      </c>
      <c r="J319" s="89" t="s">
        <v>25</v>
      </c>
      <c r="K319" s="89" t="s">
        <v>24</v>
      </c>
      <c r="L319" s="88" t="s">
        <v>23</v>
      </c>
    </row>
    <row r="320" spans="1:12" ht="15" thickBot="1" x14ac:dyDescent="0.35">
      <c r="A320" s="87"/>
      <c r="B320" s="61"/>
      <c r="C320" s="86"/>
      <c r="D320" s="85"/>
      <c r="E320" s="84"/>
      <c r="F320" s="83"/>
      <c r="G320" s="59"/>
      <c r="H320" s="82"/>
      <c r="I320" s="58"/>
      <c r="J320" s="82"/>
      <c r="K320" s="82"/>
      <c r="L320" s="81"/>
    </row>
    <row r="321" spans="1:12" ht="18" x14ac:dyDescent="0.35">
      <c r="A321" s="80" t="s">
        <v>43</v>
      </c>
      <c r="B321" s="41" t="s">
        <v>42</v>
      </c>
      <c r="C321" s="50">
        <v>223</v>
      </c>
      <c r="D321" s="55" t="s">
        <v>41</v>
      </c>
      <c r="E321" s="54"/>
      <c r="F321" s="53"/>
      <c r="G321" s="50" t="s">
        <v>40</v>
      </c>
      <c r="H321" s="79">
        <v>52</v>
      </c>
      <c r="I321" s="51">
        <v>327.7</v>
      </c>
      <c r="J321" s="50">
        <v>15.68</v>
      </c>
      <c r="K321" s="50">
        <v>18.5</v>
      </c>
      <c r="L321" s="50">
        <v>39</v>
      </c>
    </row>
    <row r="322" spans="1:12" ht="18" x14ac:dyDescent="0.35">
      <c r="A322" s="78"/>
      <c r="B322" s="41" t="s">
        <v>39</v>
      </c>
      <c r="C322" s="37">
        <v>377</v>
      </c>
      <c r="D322" s="45" t="s">
        <v>38</v>
      </c>
      <c r="E322" s="45"/>
      <c r="F322" s="45"/>
      <c r="G322" s="37" t="s">
        <v>37</v>
      </c>
      <c r="H322" s="46">
        <v>5</v>
      </c>
      <c r="I322" s="43">
        <v>61.3</v>
      </c>
      <c r="J322" s="37">
        <v>0.1</v>
      </c>
      <c r="K322" s="37"/>
      <c r="L322" s="37">
        <v>15.2</v>
      </c>
    </row>
    <row r="323" spans="1:12" ht="18" x14ac:dyDescent="0.35">
      <c r="A323" s="78"/>
      <c r="B323" s="41" t="s">
        <v>36</v>
      </c>
      <c r="C323" s="37">
        <v>338</v>
      </c>
      <c r="D323" s="49" t="s">
        <v>35</v>
      </c>
      <c r="E323" s="48"/>
      <c r="F323" s="47"/>
      <c r="G323" s="37">
        <v>100</v>
      </c>
      <c r="H323" s="46">
        <v>12</v>
      </c>
      <c r="I323" s="43">
        <v>100</v>
      </c>
      <c r="J323" s="37">
        <v>1.5</v>
      </c>
      <c r="K323" s="37">
        <v>0</v>
      </c>
      <c r="L323" s="37">
        <v>12.6</v>
      </c>
    </row>
    <row r="324" spans="1:12" ht="18.600000000000001" thickBot="1" x14ac:dyDescent="0.4">
      <c r="A324" s="78"/>
      <c r="B324" s="41" t="s">
        <v>10</v>
      </c>
      <c r="C324" s="37" t="s">
        <v>34</v>
      </c>
      <c r="D324" s="49" t="s">
        <v>33</v>
      </c>
      <c r="E324" s="48"/>
      <c r="F324" s="47"/>
      <c r="G324" s="37">
        <v>45</v>
      </c>
      <c r="H324" s="46">
        <v>3</v>
      </c>
      <c r="I324" s="43">
        <v>85</v>
      </c>
      <c r="J324" s="37">
        <v>2.2999999999999998</v>
      </c>
      <c r="K324" s="37">
        <v>0.25</v>
      </c>
      <c r="L324" s="37">
        <v>13.8</v>
      </c>
    </row>
    <row r="325" spans="1:12" ht="18.600000000000001" thickBot="1" x14ac:dyDescent="0.4">
      <c r="A325" s="77"/>
      <c r="B325" s="76"/>
      <c r="C325" s="75"/>
      <c r="D325" s="74" t="s">
        <v>7</v>
      </c>
      <c r="E325" s="74"/>
      <c r="F325" s="74"/>
      <c r="G325" s="73">
        <v>552</v>
      </c>
      <c r="H325" s="72">
        <f>SUM(H321:H324)</f>
        <v>72</v>
      </c>
      <c r="I325" s="71">
        <f>SUM(I321:I324)</f>
        <v>574</v>
      </c>
      <c r="J325" s="71">
        <f>SUM(J321:J324)</f>
        <v>19.580000000000002</v>
      </c>
      <c r="K325" s="71">
        <f>SUM(K321:K324)</f>
        <v>18.75</v>
      </c>
      <c r="L325" s="71">
        <f>SUM(L321:L324)</f>
        <v>80.599999999999994</v>
      </c>
    </row>
    <row r="326" spans="1:12" ht="15" thickBot="1" x14ac:dyDescent="0.35">
      <c r="A326" s="70"/>
      <c r="B326" s="70"/>
      <c r="C326" s="4"/>
      <c r="D326" s="3"/>
      <c r="E326" s="3"/>
      <c r="F326" s="3"/>
      <c r="G326" s="1"/>
      <c r="H326" s="69"/>
      <c r="I326" s="1"/>
      <c r="J326" s="1"/>
      <c r="K326" s="1"/>
      <c r="L326" s="1"/>
    </row>
    <row r="327" spans="1:12" x14ac:dyDescent="0.3">
      <c r="A327" s="68" t="s">
        <v>32</v>
      </c>
      <c r="B327" s="66" t="s">
        <v>31</v>
      </c>
      <c r="C327" s="67" t="s">
        <v>30</v>
      </c>
      <c r="D327" s="64" t="s">
        <v>29</v>
      </c>
      <c r="E327" s="64"/>
      <c r="F327" s="64"/>
      <c r="G327" s="66" t="s">
        <v>28</v>
      </c>
      <c r="H327" s="64" t="s">
        <v>27</v>
      </c>
      <c r="I327" s="65" t="s">
        <v>26</v>
      </c>
      <c r="J327" s="64" t="s">
        <v>25</v>
      </c>
      <c r="K327" s="64" t="s">
        <v>24</v>
      </c>
      <c r="L327" s="63" t="s">
        <v>23</v>
      </c>
    </row>
    <row r="328" spans="1:12" ht="15" thickBot="1" x14ac:dyDescent="0.35">
      <c r="A328" s="62"/>
      <c r="B328" s="61"/>
      <c r="C328" s="60"/>
      <c r="D328" s="57"/>
      <c r="E328" s="57"/>
      <c r="F328" s="57"/>
      <c r="G328" s="59"/>
      <c r="H328" s="57"/>
      <c r="I328" s="58"/>
      <c r="J328" s="57"/>
      <c r="K328" s="57"/>
      <c r="L328" s="56"/>
    </row>
    <row r="329" spans="1:12" ht="18" x14ac:dyDescent="0.35">
      <c r="A329" s="42" t="s">
        <v>22</v>
      </c>
      <c r="B329" s="41" t="s">
        <v>21</v>
      </c>
      <c r="C329" s="50">
        <v>67</v>
      </c>
      <c r="D329" s="55" t="s">
        <v>20</v>
      </c>
      <c r="E329" s="54"/>
      <c r="F329" s="53"/>
      <c r="G329" s="50">
        <v>100</v>
      </c>
      <c r="H329" s="52">
        <v>14</v>
      </c>
      <c r="I329" s="51">
        <v>63</v>
      </c>
      <c r="J329" s="50">
        <v>1.4</v>
      </c>
      <c r="K329" s="50">
        <v>2.6</v>
      </c>
      <c r="L329" s="50">
        <v>8.6</v>
      </c>
    </row>
    <row r="330" spans="1:12" ht="18" x14ac:dyDescent="0.35">
      <c r="A330" s="42"/>
      <c r="B330" s="41" t="s">
        <v>19</v>
      </c>
      <c r="C330" s="37">
        <v>88</v>
      </c>
      <c r="D330" s="45" t="s">
        <v>18</v>
      </c>
      <c r="E330" s="45"/>
      <c r="F330" s="45"/>
      <c r="G330" s="37" t="s">
        <v>17</v>
      </c>
      <c r="H330" s="46">
        <v>20</v>
      </c>
      <c r="I330" s="43">
        <v>121</v>
      </c>
      <c r="J330" s="37">
        <v>3.9</v>
      </c>
      <c r="K330" s="37">
        <v>4.9000000000000004</v>
      </c>
      <c r="L330" s="37">
        <v>11.9</v>
      </c>
    </row>
    <row r="331" spans="1:12" ht="18" x14ac:dyDescent="0.35">
      <c r="A331" s="42"/>
      <c r="B331" s="41" t="s">
        <v>16</v>
      </c>
      <c r="C331" s="37">
        <v>265</v>
      </c>
      <c r="D331" s="45" t="s">
        <v>15</v>
      </c>
      <c r="E331" s="45"/>
      <c r="F331" s="45"/>
      <c r="G331" s="37">
        <v>210</v>
      </c>
      <c r="H331" s="46">
        <v>80</v>
      </c>
      <c r="I331" s="43">
        <v>480.4</v>
      </c>
      <c r="J331" s="37">
        <v>17.2</v>
      </c>
      <c r="K331" s="37">
        <v>20.11</v>
      </c>
      <c r="L331" s="37">
        <v>45.8</v>
      </c>
    </row>
    <row r="332" spans="1:12" ht="18" x14ac:dyDescent="0.35">
      <c r="A332" s="42"/>
      <c r="B332" s="41" t="s">
        <v>14</v>
      </c>
      <c r="C332" s="37">
        <v>249</v>
      </c>
      <c r="D332" s="45" t="s">
        <v>13</v>
      </c>
      <c r="E332" s="45"/>
      <c r="F332" s="45"/>
      <c r="G332" s="37">
        <v>200</v>
      </c>
      <c r="H332" s="46">
        <v>10</v>
      </c>
      <c r="I332" s="43">
        <v>87</v>
      </c>
      <c r="J332" s="43">
        <v>0.1</v>
      </c>
      <c r="K332" s="37">
        <v>0</v>
      </c>
      <c r="L332" s="37">
        <v>21.83</v>
      </c>
    </row>
    <row r="333" spans="1:12" ht="18" x14ac:dyDescent="0.35">
      <c r="A333" s="42"/>
      <c r="B333" s="41" t="s">
        <v>10</v>
      </c>
      <c r="C333" s="37" t="s">
        <v>12</v>
      </c>
      <c r="D333" s="49" t="s">
        <v>11</v>
      </c>
      <c r="E333" s="48"/>
      <c r="F333" s="47"/>
      <c r="G333" s="37">
        <v>30</v>
      </c>
      <c r="H333" s="46">
        <v>3</v>
      </c>
      <c r="I333" s="43">
        <v>67</v>
      </c>
      <c r="J333" s="37">
        <v>2.2999999999999998</v>
      </c>
      <c r="K333" s="37">
        <v>0.3</v>
      </c>
      <c r="L333" s="37">
        <v>13.9</v>
      </c>
    </row>
    <row r="334" spans="1:12" ht="18.600000000000001" thickBot="1" x14ac:dyDescent="0.4">
      <c r="A334" s="42"/>
      <c r="B334" s="41" t="s">
        <v>10</v>
      </c>
      <c r="C334" s="37" t="s">
        <v>9</v>
      </c>
      <c r="D334" s="45" t="s">
        <v>8</v>
      </c>
      <c r="E334" s="45"/>
      <c r="F334" s="45"/>
      <c r="G334" s="37">
        <v>30</v>
      </c>
      <c r="H334" s="44">
        <v>3</v>
      </c>
      <c r="I334" s="43">
        <v>64</v>
      </c>
      <c r="J334" s="37">
        <v>2.2000000000000002</v>
      </c>
      <c r="K334" s="37">
        <v>0.4</v>
      </c>
      <c r="L334" s="37">
        <v>13</v>
      </c>
    </row>
    <row r="335" spans="1:12" ht="18" x14ac:dyDescent="0.35">
      <c r="A335" s="42"/>
      <c r="B335" s="41"/>
      <c r="C335" s="41"/>
      <c r="D335" s="40" t="s">
        <v>7</v>
      </c>
      <c r="E335" s="39"/>
      <c r="F335" s="38"/>
      <c r="G335" s="37">
        <v>825</v>
      </c>
      <c r="H335" s="36">
        <f>SUM(H329:H334)</f>
        <v>130</v>
      </c>
      <c r="I335" s="35">
        <f>SUM(I329:I334)</f>
        <v>882.4</v>
      </c>
      <c r="J335" s="35">
        <f>SUM(J329:J334)</f>
        <v>27.1</v>
      </c>
      <c r="K335" s="35">
        <f>SUM(K329:K334)</f>
        <v>28.31</v>
      </c>
      <c r="L335" s="35">
        <f>SUM(L329:L334)</f>
        <v>115.03</v>
      </c>
    </row>
    <row r="336" spans="1:12" ht="16.2" thickBot="1" x14ac:dyDescent="0.35">
      <c r="A336" s="33"/>
      <c r="B336" s="33"/>
      <c r="C336" s="33"/>
      <c r="D336" s="33"/>
      <c r="E336" s="33" t="s">
        <v>6</v>
      </c>
      <c r="F336" s="34"/>
      <c r="G336" s="33"/>
      <c r="H336" s="33"/>
      <c r="I336" s="33"/>
    </row>
    <row r="337" spans="1:12" ht="15.6" x14ac:dyDescent="0.3">
      <c r="A337" s="32"/>
      <c r="B337" s="31" t="s">
        <v>5</v>
      </c>
      <c r="C337" s="26" t="s">
        <v>4</v>
      </c>
      <c r="D337" s="30" t="s">
        <v>3</v>
      </c>
      <c r="E337" s="29"/>
      <c r="F337" s="28"/>
      <c r="G337" s="26">
        <v>150</v>
      </c>
      <c r="H337" s="27">
        <v>20</v>
      </c>
      <c r="I337" s="26">
        <v>142.02000000000001</v>
      </c>
      <c r="J337" s="25">
        <v>7.1</v>
      </c>
      <c r="K337" s="25">
        <v>6.67</v>
      </c>
      <c r="L337" s="24">
        <v>30.6</v>
      </c>
    </row>
    <row r="338" spans="1:12" ht="15.6" x14ac:dyDescent="0.3">
      <c r="A338" s="23"/>
      <c r="B338" s="22" t="s">
        <v>2</v>
      </c>
      <c r="C338" s="17">
        <v>382</v>
      </c>
      <c r="D338" s="21" t="s">
        <v>1</v>
      </c>
      <c r="E338" s="20"/>
      <c r="F338" s="19"/>
      <c r="G338" s="17">
        <v>200</v>
      </c>
      <c r="H338" s="18">
        <v>10</v>
      </c>
      <c r="I338" s="17">
        <v>150.80000000000001</v>
      </c>
      <c r="J338" s="16">
        <v>3.8</v>
      </c>
      <c r="K338" s="16">
        <v>3.2</v>
      </c>
      <c r="L338" s="15">
        <v>26.7</v>
      </c>
    </row>
    <row r="339" spans="1:12" ht="16.2" thickBot="1" x14ac:dyDescent="0.35">
      <c r="A339" s="14"/>
      <c r="B339" s="10"/>
      <c r="C339" s="10"/>
      <c r="D339" s="13"/>
      <c r="E339" s="12"/>
      <c r="F339" s="11"/>
      <c r="G339" s="10"/>
      <c r="H339" s="9">
        <f>SUM(H337:H338)</f>
        <v>30</v>
      </c>
      <c r="I339" s="8"/>
      <c r="J339" s="7"/>
      <c r="K339" s="7"/>
      <c r="L339" s="6"/>
    </row>
    <row r="340" spans="1:12" ht="18" x14ac:dyDescent="0.35">
      <c r="A340" s="5"/>
      <c r="B340" s="4"/>
      <c r="C340" s="4"/>
      <c r="D340" s="3"/>
      <c r="E340" s="3"/>
      <c r="F340" s="3"/>
      <c r="G340" s="1"/>
      <c r="H340" s="2"/>
      <c r="I340" s="1"/>
      <c r="J340" s="1"/>
      <c r="K340" s="1"/>
      <c r="L340" s="1"/>
    </row>
    <row r="341" spans="1:12" ht="18" x14ac:dyDescent="0.35">
      <c r="A341" s="5"/>
      <c r="B341" s="4"/>
      <c r="C341" s="4"/>
      <c r="D341" s="3"/>
      <c r="E341" s="3"/>
      <c r="F341" s="3"/>
      <c r="G341" s="1" t="s">
        <v>0</v>
      </c>
      <c r="H341" s="2"/>
      <c r="I341" s="1"/>
      <c r="J341" s="1"/>
      <c r="K341" s="1"/>
      <c r="L341" s="1"/>
    </row>
  </sheetData>
  <mergeCells count="388">
    <mergeCell ref="L327:L328"/>
    <mergeCell ref="D339:F339"/>
    <mergeCell ref="G327:G328"/>
    <mergeCell ref="H327:H328"/>
    <mergeCell ref="I327:I328"/>
    <mergeCell ref="J327:J328"/>
    <mergeCell ref="K327:K328"/>
    <mergeCell ref="A327:A328"/>
    <mergeCell ref="B327:B328"/>
    <mergeCell ref="C327:C328"/>
    <mergeCell ref="D327:F328"/>
    <mergeCell ref="D337:F337"/>
    <mergeCell ref="D338:F338"/>
    <mergeCell ref="A321:A324"/>
    <mergeCell ref="D321:F321"/>
    <mergeCell ref="D322:F322"/>
    <mergeCell ref="D323:F323"/>
    <mergeCell ref="D324:F324"/>
    <mergeCell ref="D325:F325"/>
    <mergeCell ref="K319:K320"/>
    <mergeCell ref="L319:L320"/>
    <mergeCell ref="A329:A335"/>
    <mergeCell ref="D329:F329"/>
    <mergeCell ref="D330:F330"/>
    <mergeCell ref="D331:F331"/>
    <mergeCell ref="D332:F332"/>
    <mergeCell ref="D333:F333"/>
    <mergeCell ref="D334:F334"/>
    <mergeCell ref="D335:F335"/>
    <mergeCell ref="D308:F308"/>
    <mergeCell ref="J317:L317"/>
    <mergeCell ref="A319:A320"/>
    <mergeCell ref="B319:B320"/>
    <mergeCell ref="C319:C320"/>
    <mergeCell ref="D319:F320"/>
    <mergeCell ref="G319:G320"/>
    <mergeCell ref="H319:H320"/>
    <mergeCell ref="I319:I320"/>
    <mergeCell ref="J319:J320"/>
    <mergeCell ref="D301:F301"/>
    <mergeCell ref="D302:F302"/>
    <mergeCell ref="D303:F303"/>
    <mergeCell ref="D304:F304"/>
    <mergeCell ref="D306:F306"/>
    <mergeCell ref="D307:F307"/>
    <mergeCell ref="H295:H296"/>
    <mergeCell ref="I295:I296"/>
    <mergeCell ref="J295:J296"/>
    <mergeCell ref="K295:K296"/>
    <mergeCell ref="L295:L296"/>
    <mergeCell ref="A297:A304"/>
    <mergeCell ref="D297:F297"/>
    <mergeCell ref="D298:F298"/>
    <mergeCell ref="D299:F299"/>
    <mergeCell ref="D300:F300"/>
    <mergeCell ref="D293:F293"/>
    <mergeCell ref="A295:A296"/>
    <mergeCell ref="B295:B296"/>
    <mergeCell ref="C295:C296"/>
    <mergeCell ref="D295:F296"/>
    <mergeCell ref="G295:G296"/>
    <mergeCell ref="K286:K287"/>
    <mergeCell ref="L286:L287"/>
    <mergeCell ref="A288:A292"/>
    <mergeCell ref="D288:F288"/>
    <mergeCell ref="D289:F289"/>
    <mergeCell ref="D290:F290"/>
    <mergeCell ref="D291:F291"/>
    <mergeCell ref="D292:F292"/>
    <mergeCell ref="D274:F274"/>
    <mergeCell ref="J284:L284"/>
    <mergeCell ref="A286:A287"/>
    <mergeCell ref="B286:B287"/>
    <mergeCell ref="C286:C287"/>
    <mergeCell ref="D286:F287"/>
    <mergeCell ref="G286:G287"/>
    <mergeCell ref="H286:H287"/>
    <mergeCell ref="I286:I287"/>
    <mergeCell ref="J286:J287"/>
    <mergeCell ref="D267:F267"/>
    <mergeCell ref="D268:F268"/>
    <mergeCell ref="D269:F269"/>
    <mergeCell ref="D270:F270"/>
    <mergeCell ref="D272:F272"/>
    <mergeCell ref="D273:F273"/>
    <mergeCell ref="H261:H262"/>
    <mergeCell ref="I261:I262"/>
    <mergeCell ref="J261:J262"/>
    <mergeCell ref="K261:K262"/>
    <mergeCell ref="L261:L262"/>
    <mergeCell ref="A263:A270"/>
    <mergeCell ref="D263:F263"/>
    <mergeCell ref="D264:F264"/>
    <mergeCell ref="D265:F265"/>
    <mergeCell ref="D266:F266"/>
    <mergeCell ref="D258:F258"/>
    <mergeCell ref="A261:A262"/>
    <mergeCell ref="B261:B262"/>
    <mergeCell ref="C261:C262"/>
    <mergeCell ref="D261:F262"/>
    <mergeCell ref="G261:G262"/>
    <mergeCell ref="K251:K252"/>
    <mergeCell ref="L251:L252"/>
    <mergeCell ref="A253:A257"/>
    <mergeCell ref="D253:F253"/>
    <mergeCell ref="D254:F254"/>
    <mergeCell ref="D255:F255"/>
    <mergeCell ref="D256:F256"/>
    <mergeCell ref="D257:F257"/>
    <mergeCell ref="D240:F240"/>
    <mergeCell ref="J249:L249"/>
    <mergeCell ref="A251:A252"/>
    <mergeCell ref="B251:B252"/>
    <mergeCell ref="C251:C252"/>
    <mergeCell ref="D251:F252"/>
    <mergeCell ref="G251:G252"/>
    <mergeCell ref="H251:H252"/>
    <mergeCell ref="I251:I252"/>
    <mergeCell ref="J251:J252"/>
    <mergeCell ref="D233:F233"/>
    <mergeCell ref="D234:F234"/>
    <mergeCell ref="D235:F235"/>
    <mergeCell ref="D236:F236"/>
    <mergeCell ref="D238:F238"/>
    <mergeCell ref="D239:F239"/>
    <mergeCell ref="H227:H228"/>
    <mergeCell ref="I227:I228"/>
    <mergeCell ref="J227:J228"/>
    <mergeCell ref="K227:K228"/>
    <mergeCell ref="L227:L228"/>
    <mergeCell ref="A229:A236"/>
    <mergeCell ref="D229:F229"/>
    <mergeCell ref="D230:F230"/>
    <mergeCell ref="D231:F231"/>
    <mergeCell ref="D232:F232"/>
    <mergeCell ref="D224:F224"/>
    <mergeCell ref="A227:A228"/>
    <mergeCell ref="B227:B228"/>
    <mergeCell ref="C227:C228"/>
    <mergeCell ref="D227:F228"/>
    <mergeCell ref="G227:G228"/>
    <mergeCell ref="K217:K218"/>
    <mergeCell ref="L217:L218"/>
    <mergeCell ref="A219:A223"/>
    <mergeCell ref="D219:F219"/>
    <mergeCell ref="D220:F220"/>
    <mergeCell ref="D221:F221"/>
    <mergeCell ref="D222:F222"/>
    <mergeCell ref="D223:F223"/>
    <mergeCell ref="D204:F204"/>
    <mergeCell ref="J215:L215"/>
    <mergeCell ref="A217:A218"/>
    <mergeCell ref="B217:B218"/>
    <mergeCell ref="C217:C218"/>
    <mergeCell ref="D217:F218"/>
    <mergeCell ref="G217:G218"/>
    <mergeCell ref="H217:H218"/>
    <mergeCell ref="I217:I218"/>
    <mergeCell ref="J217:J218"/>
    <mergeCell ref="D197:F197"/>
    <mergeCell ref="D198:F198"/>
    <mergeCell ref="D199:F199"/>
    <mergeCell ref="D200:F200"/>
    <mergeCell ref="D202:F202"/>
    <mergeCell ref="D203:F203"/>
    <mergeCell ref="H191:H192"/>
    <mergeCell ref="I191:I192"/>
    <mergeCell ref="J191:J192"/>
    <mergeCell ref="K191:K192"/>
    <mergeCell ref="L191:L192"/>
    <mergeCell ref="A193:A200"/>
    <mergeCell ref="D193:F193"/>
    <mergeCell ref="D194:F194"/>
    <mergeCell ref="D195:F195"/>
    <mergeCell ref="D196:F196"/>
    <mergeCell ref="D188:F188"/>
    <mergeCell ref="A191:A192"/>
    <mergeCell ref="B191:B192"/>
    <mergeCell ref="C191:C192"/>
    <mergeCell ref="D191:F192"/>
    <mergeCell ref="G191:G192"/>
    <mergeCell ref="A183:A187"/>
    <mergeCell ref="D183:F183"/>
    <mergeCell ref="D184:F184"/>
    <mergeCell ref="D185:F185"/>
    <mergeCell ref="D186:F186"/>
    <mergeCell ref="D187:F187"/>
    <mergeCell ref="D160:F160"/>
    <mergeCell ref="D161:F161"/>
    <mergeCell ref="D162:F162"/>
    <mergeCell ref="D163:F163"/>
    <mergeCell ref="D164:F164"/>
    <mergeCell ref="D165:F165"/>
    <mergeCell ref="H181:H182"/>
    <mergeCell ref="I181:I182"/>
    <mergeCell ref="J181:J182"/>
    <mergeCell ref="K181:K182"/>
    <mergeCell ref="L181:L182"/>
    <mergeCell ref="D168:F168"/>
    <mergeCell ref="D169:F169"/>
    <mergeCell ref="A158:A165"/>
    <mergeCell ref="D158:F158"/>
    <mergeCell ref="D159:F159"/>
    <mergeCell ref="D167:F167"/>
    <mergeCell ref="J179:L179"/>
    <mergeCell ref="A181:A182"/>
    <mergeCell ref="B181:B182"/>
    <mergeCell ref="C181:C182"/>
    <mergeCell ref="D181:F182"/>
    <mergeCell ref="G181:G182"/>
    <mergeCell ref="H156:H157"/>
    <mergeCell ref="I156:I157"/>
    <mergeCell ref="J156:J157"/>
    <mergeCell ref="D152:F152"/>
    <mergeCell ref="D153:F153"/>
    <mergeCell ref="D154:F154"/>
    <mergeCell ref="I147:I148"/>
    <mergeCell ref="J147:J148"/>
    <mergeCell ref="K147:K148"/>
    <mergeCell ref="L147:L148"/>
    <mergeCell ref="L156:L157"/>
    <mergeCell ref="A156:A157"/>
    <mergeCell ref="B156:B157"/>
    <mergeCell ref="C156:C157"/>
    <mergeCell ref="D156:F157"/>
    <mergeCell ref="G156:G157"/>
    <mergeCell ref="A120:A121"/>
    <mergeCell ref="B120:B121"/>
    <mergeCell ref="C120:C121"/>
    <mergeCell ref="D120:F121"/>
    <mergeCell ref="K156:K157"/>
    <mergeCell ref="J145:L145"/>
    <mergeCell ref="A147:A148"/>
    <mergeCell ref="B147:B148"/>
    <mergeCell ref="C147:C148"/>
    <mergeCell ref="D147:F148"/>
    <mergeCell ref="A122:A129"/>
    <mergeCell ref="D125:F125"/>
    <mergeCell ref="D126:F126"/>
    <mergeCell ref="D127:F127"/>
    <mergeCell ref="D129:F129"/>
    <mergeCell ref="D128:F128"/>
    <mergeCell ref="D122:F122"/>
    <mergeCell ref="D123:F123"/>
    <mergeCell ref="D124:F124"/>
    <mergeCell ref="G120:G121"/>
    <mergeCell ref="H120:H121"/>
    <mergeCell ref="I120:I121"/>
    <mergeCell ref="J120:J121"/>
    <mergeCell ref="K120:K121"/>
    <mergeCell ref="L120:L121"/>
    <mergeCell ref="A109:I109"/>
    <mergeCell ref="A112:A113"/>
    <mergeCell ref="B112:B113"/>
    <mergeCell ref="C112:C113"/>
    <mergeCell ref="D112:F113"/>
    <mergeCell ref="G112:G113"/>
    <mergeCell ref="H112:H113"/>
    <mergeCell ref="I112:I113"/>
    <mergeCell ref="I85:I86"/>
    <mergeCell ref="A87:A94"/>
    <mergeCell ref="D89:F89"/>
    <mergeCell ref="D90:F90"/>
    <mergeCell ref="D91:F91"/>
    <mergeCell ref="D92:F92"/>
    <mergeCell ref="A85:A86"/>
    <mergeCell ref="B85:B86"/>
    <mergeCell ref="C85:C86"/>
    <mergeCell ref="D85:F86"/>
    <mergeCell ref="G85:G86"/>
    <mergeCell ref="H85:H86"/>
    <mergeCell ref="K77:K78"/>
    <mergeCell ref="L77:L78"/>
    <mergeCell ref="L85:L86"/>
    <mergeCell ref="J112:J113"/>
    <mergeCell ref="K112:K113"/>
    <mergeCell ref="L112:L113"/>
    <mergeCell ref="J85:J86"/>
    <mergeCell ref="K85:K86"/>
    <mergeCell ref="J75:L75"/>
    <mergeCell ref="A77:A78"/>
    <mergeCell ref="B77:B78"/>
    <mergeCell ref="C77:C78"/>
    <mergeCell ref="D77:F78"/>
    <mergeCell ref="G77:G78"/>
    <mergeCell ref="H77:H78"/>
    <mergeCell ref="I77:I78"/>
    <mergeCell ref="J77:J78"/>
    <mergeCell ref="J50:J51"/>
    <mergeCell ref="K50:K51"/>
    <mergeCell ref="L50:L51"/>
    <mergeCell ref="A52:A58"/>
    <mergeCell ref="D52:F52"/>
    <mergeCell ref="D53:F53"/>
    <mergeCell ref="D54:F54"/>
    <mergeCell ref="D55:F55"/>
    <mergeCell ref="D30:F30"/>
    <mergeCell ref="D47:F47"/>
    <mergeCell ref="D21:F21"/>
    <mergeCell ref="G50:G51"/>
    <mergeCell ref="H50:H51"/>
    <mergeCell ref="I50:I51"/>
    <mergeCell ref="A40:I40"/>
    <mergeCell ref="J41:L41"/>
    <mergeCell ref="D43:F43"/>
    <mergeCell ref="A44:A47"/>
    <mergeCell ref="D44:F44"/>
    <mergeCell ref="D45:F45"/>
    <mergeCell ref="D46:F46"/>
    <mergeCell ref="D13:F13"/>
    <mergeCell ref="D14:F14"/>
    <mergeCell ref="D15:F15"/>
    <mergeCell ref="A20:A26"/>
    <mergeCell ref="D20:F20"/>
    <mergeCell ref="D29:F29"/>
    <mergeCell ref="I18:I19"/>
    <mergeCell ref="J18:J19"/>
    <mergeCell ref="K18:K19"/>
    <mergeCell ref="L18:L19"/>
    <mergeCell ref="J9:J10"/>
    <mergeCell ref="K9:K10"/>
    <mergeCell ref="L9:L10"/>
    <mergeCell ref="D88:F88"/>
    <mergeCell ref="D93:F93"/>
    <mergeCell ref="D94:F94"/>
    <mergeCell ref="J7:L7"/>
    <mergeCell ref="A18:A19"/>
    <mergeCell ref="B18:B19"/>
    <mergeCell ref="C18:C19"/>
    <mergeCell ref="D18:F19"/>
    <mergeCell ref="G18:G19"/>
    <mergeCell ref="H18:H19"/>
    <mergeCell ref="A79:A82"/>
    <mergeCell ref="D79:F79"/>
    <mergeCell ref="D80:F80"/>
    <mergeCell ref="D81:F81"/>
    <mergeCell ref="D82:F82"/>
    <mergeCell ref="D83:F83"/>
    <mergeCell ref="D48:F48"/>
    <mergeCell ref="A50:A51"/>
    <mergeCell ref="B50:B51"/>
    <mergeCell ref="C50:C51"/>
    <mergeCell ref="D50:F51"/>
    <mergeCell ref="A74:I74"/>
    <mergeCell ref="D131:F131"/>
    <mergeCell ref="D132:F132"/>
    <mergeCell ref="D133:F133"/>
    <mergeCell ref="A144:I144"/>
    <mergeCell ref="A149:A153"/>
    <mergeCell ref="D149:F149"/>
    <mergeCell ref="D150:F150"/>
    <mergeCell ref="D151:F151"/>
    <mergeCell ref="G147:G148"/>
    <mergeCell ref="H147:H148"/>
    <mergeCell ref="D96:F96"/>
    <mergeCell ref="D97:F97"/>
    <mergeCell ref="D98:F98"/>
    <mergeCell ref="D56:F56"/>
    <mergeCell ref="D57:F57"/>
    <mergeCell ref="D58:F58"/>
    <mergeCell ref="D60:F60"/>
    <mergeCell ref="D61:F61"/>
    <mergeCell ref="D62:F62"/>
    <mergeCell ref="D87:F87"/>
    <mergeCell ref="A11:A15"/>
    <mergeCell ref="D16:F16"/>
    <mergeCell ref="D28:F28"/>
    <mergeCell ref="D22:F22"/>
    <mergeCell ref="D23:F23"/>
    <mergeCell ref="D24:F24"/>
    <mergeCell ref="D25:F25"/>
    <mergeCell ref="D26:F26"/>
    <mergeCell ref="D11:F11"/>
    <mergeCell ref="D12:F12"/>
    <mergeCell ref="A6:I6"/>
    <mergeCell ref="A9:A10"/>
    <mergeCell ref="B9:B10"/>
    <mergeCell ref="C9:C10"/>
    <mergeCell ref="D9:F10"/>
    <mergeCell ref="G9:G10"/>
    <mergeCell ref="H9:H10"/>
    <mergeCell ref="I9:I10"/>
    <mergeCell ref="A114:A117"/>
    <mergeCell ref="D114:F114"/>
    <mergeCell ref="D115:F115"/>
    <mergeCell ref="D116:F116"/>
    <mergeCell ref="D117:F117"/>
    <mergeCell ref="D118:F118"/>
  </mergeCells>
  <pageMargins left="0.15748031496062992" right="0.23622047244094491" top="0.15748031496062992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12 и старше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2024-02-02T11:02:08Z</dcterms:created>
  <dcterms:modified xsi:type="dcterms:W3CDTF">2024-02-02T11:02:30Z</dcterms:modified>
</cp:coreProperties>
</file>