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72"/>
  </bookViews>
  <sheets>
    <sheet name="9шк 7-11лет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D31" i="1"/>
  <c r="E31" i="1"/>
  <c r="F31" i="1"/>
  <c r="G31" i="1"/>
  <c r="H31" i="1"/>
  <c r="I31" i="1"/>
  <c r="J31" i="1"/>
  <c r="K31" i="1"/>
  <c r="L31" i="1"/>
  <c r="M31" i="1"/>
  <c r="N31" i="1"/>
  <c r="D39" i="1"/>
  <c r="E39" i="1"/>
  <c r="F39" i="1"/>
  <c r="G39" i="1"/>
  <c r="H39" i="1"/>
  <c r="I39" i="1"/>
  <c r="J39" i="1"/>
  <c r="K39" i="1"/>
  <c r="L39" i="1"/>
  <c r="M39" i="1"/>
  <c r="N39" i="1"/>
  <c r="D48" i="1"/>
  <c r="E48" i="1"/>
  <c r="F48" i="1"/>
  <c r="G48" i="1"/>
  <c r="H48" i="1"/>
  <c r="I48" i="1"/>
  <c r="J48" i="1"/>
  <c r="K48" i="1"/>
  <c r="L48" i="1"/>
  <c r="M48" i="1"/>
  <c r="N48" i="1"/>
  <c r="D56" i="1"/>
  <c r="E56" i="1"/>
  <c r="F56" i="1"/>
  <c r="G56" i="1"/>
  <c r="H56" i="1"/>
  <c r="I56" i="1"/>
  <c r="J56" i="1"/>
  <c r="K56" i="1"/>
  <c r="L56" i="1"/>
  <c r="M56" i="1"/>
  <c r="N56" i="1"/>
  <c r="D66" i="1"/>
  <c r="E66" i="1"/>
  <c r="F66" i="1"/>
  <c r="G66" i="1"/>
  <c r="H66" i="1"/>
  <c r="I66" i="1"/>
  <c r="J66" i="1"/>
  <c r="K66" i="1"/>
  <c r="L66" i="1"/>
  <c r="M66" i="1"/>
  <c r="N66" i="1"/>
  <c r="D73" i="1"/>
  <c r="E73" i="1"/>
  <c r="F73" i="1"/>
  <c r="G73" i="1"/>
  <c r="H73" i="1"/>
  <c r="I73" i="1"/>
  <c r="J73" i="1"/>
  <c r="K73" i="1"/>
  <c r="L73" i="1"/>
  <c r="M73" i="1"/>
  <c r="N73" i="1"/>
  <c r="D83" i="1"/>
  <c r="E83" i="1"/>
  <c r="F83" i="1"/>
  <c r="G83" i="1"/>
  <c r="H83" i="1"/>
  <c r="I83" i="1"/>
  <c r="J83" i="1"/>
  <c r="K83" i="1"/>
  <c r="L83" i="1"/>
  <c r="M83" i="1"/>
  <c r="N83" i="1"/>
  <c r="D92" i="1"/>
  <c r="E92" i="1"/>
  <c r="F92" i="1"/>
  <c r="G92" i="1"/>
  <c r="H92" i="1"/>
  <c r="I92" i="1"/>
  <c r="J92" i="1"/>
  <c r="K92" i="1"/>
  <c r="L92" i="1"/>
  <c r="M92" i="1"/>
  <c r="N92" i="1"/>
  <c r="D102" i="1"/>
  <c r="E102" i="1"/>
  <c r="F102" i="1"/>
  <c r="G102" i="1"/>
  <c r="H102" i="1"/>
  <c r="I102" i="1"/>
  <c r="J102" i="1"/>
  <c r="K102" i="1"/>
  <c r="L102" i="1"/>
  <c r="M102" i="1"/>
  <c r="N102" i="1"/>
  <c r="D111" i="1"/>
  <c r="E111" i="1"/>
  <c r="F111" i="1"/>
  <c r="G111" i="1"/>
  <c r="H111" i="1"/>
  <c r="I111" i="1"/>
  <c r="J111" i="1"/>
  <c r="K111" i="1"/>
  <c r="L111" i="1"/>
  <c r="M111" i="1"/>
  <c r="N111" i="1"/>
  <c r="D120" i="1"/>
  <c r="E120" i="1"/>
  <c r="F120" i="1"/>
  <c r="G120" i="1"/>
  <c r="H120" i="1"/>
  <c r="I120" i="1"/>
  <c r="J120" i="1"/>
  <c r="K120" i="1"/>
  <c r="L120" i="1"/>
  <c r="M120" i="1"/>
  <c r="N120" i="1"/>
  <c r="D129" i="1"/>
  <c r="E129" i="1"/>
  <c r="F129" i="1"/>
  <c r="G129" i="1"/>
  <c r="H129" i="1"/>
  <c r="I129" i="1"/>
  <c r="J129" i="1"/>
  <c r="K129" i="1"/>
  <c r="L129" i="1"/>
  <c r="M129" i="1"/>
  <c r="N129" i="1"/>
  <c r="D138" i="1"/>
  <c r="E138" i="1"/>
  <c r="F138" i="1"/>
  <c r="G138" i="1"/>
  <c r="H138" i="1"/>
  <c r="I138" i="1"/>
  <c r="J138" i="1"/>
  <c r="K138" i="1"/>
  <c r="L138" i="1"/>
  <c r="M138" i="1"/>
  <c r="N138" i="1"/>
</calcChain>
</file>

<file path=xl/sharedStrings.xml><?xml version="1.0" encoding="utf-8"?>
<sst xmlns="http://schemas.openxmlformats.org/spreadsheetml/2006/main" count="328" uniqueCount="109">
  <si>
    <t>"Пермская государственная медицинск5ая академия"им.академика Е.А.Вагнера,Уральский региональный центр питания.</t>
  </si>
  <si>
    <t xml:space="preserve">Сборник  технологических нормативов,рецептур блюд и кулинарных изделий для школьных образовательных учреждений ГОУ ВПО </t>
  </si>
  <si>
    <t>ООО "ДеЛи принт", 2007г  Сборник рецептур блюд и кулинарных изделий.Москва "Экономика" 1983г.</t>
  </si>
  <si>
    <t>*  Использован "Сборник технических нормативов" 2007 года под редакцией М.П.Могильного.</t>
  </si>
  <si>
    <t>Хлеб ржаной</t>
  </si>
  <si>
    <t>ттк2</t>
  </si>
  <si>
    <t>Хлеб  пшеничный</t>
  </si>
  <si>
    <t>ттк2/1</t>
  </si>
  <si>
    <t>Компот из  свежеморож.ягод</t>
  </si>
  <si>
    <t>Картофельное пюре</t>
  </si>
  <si>
    <t>105/30</t>
  </si>
  <si>
    <t>Голубцы с рисом и мясом  ленивые, с соусом</t>
  </si>
  <si>
    <t>22сб.86г</t>
  </si>
  <si>
    <t>200/5</t>
  </si>
  <si>
    <t>Рассольник ленинградский со сметаной</t>
  </si>
  <si>
    <t>Огурец соленый</t>
  </si>
  <si>
    <t>Обед</t>
  </si>
  <si>
    <t>Батон</t>
  </si>
  <si>
    <t>ттк2/2</t>
  </si>
  <si>
    <t>Какао с молоком</t>
  </si>
  <si>
    <t>Масло сливочное</t>
  </si>
  <si>
    <t>200/10</t>
  </si>
  <si>
    <t>Каша молочная  геркулесовая с маслом</t>
  </si>
  <si>
    <t>Fe(мг)</t>
  </si>
  <si>
    <t>Mg(мг)</t>
  </si>
  <si>
    <t>Р(мг)</t>
  </si>
  <si>
    <t>Са(мг)</t>
  </si>
  <si>
    <t>А(мг)</t>
  </si>
  <si>
    <t>С(мг)</t>
  </si>
  <si>
    <t>В1(мг)</t>
  </si>
  <si>
    <t>ккалории</t>
  </si>
  <si>
    <t>углеводы</t>
  </si>
  <si>
    <t>жиры</t>
  </si>
  <si>
    <t>белки</t>
  </si>
  <si>
    <t>выход блюда</t>
  </si>
  <si>
    <t>Завтрак</t>
  </si>
  <si>
    <t>ВОСКРЕСЕНЬЕ</t>
  </si>
  <si>
    <t>Итого</t>
  </si>
  <si>
    <t>Компот из яблок</t>
  </si>
  <si>
    <t>Каша рисовая рассыпчатая</t>
  </si>
  <si>
    <t>90/30</t>
  </si>
  <si>
    <t>Котлета рубленая мясная  с соусом</t>
  </si>
  <si>
    <t>Борщ из свежей капусты  со сметаной</t>
  </si>
  <si>
    <t>Кукуруза консервированная</t>
  </si>
  <si>
    <t>ттк 2/2</t>
  </si>
  <si>
    <t>200/15</t>
  </si>
  <si>
    <t>Чай с сахаром</t>
  </si>
  <si>
    <t>Кондитерское изделие</t>
  </si>
  <si>
    <t>ттк 1</t>
  </si>
  <si>
    <t>Макароны  отварные с маслом,сыром</t>
  </si>
  <si>
    <t>СУББОТА</t>
  </si>
  <si>
    <t>ттк 2</t>
  </si>
  <si>
    <t>Компот из шиповника</t>
  </si>
  <si>
    <t>90/5</t>
  </si>
  <si>
    <t>Котлета рыбная   с маслом</t>
  </si>
  <si>
    <t>Суп картофельный с горохом</t>
  </si>
  <si>
    <t>Салат из свеклы с соленым огурцом</t>
  </si>
  <si>
    <t>Каша молочная пшенная с  маслом</t>
  </si>
  <si>
    <t>ПЯТНИЦА</t>
  </si>
  <si>
    <t>ттк 2/1</t>
  </si>
  <si>
    <t>Капуста тушеная</t>
  </si>
  <si>
    <t>Птица  отварная</t>
  </si>
  <si>
    <t>Суп картофельнывй с рисом</t>
  </si>
  <si>
    <t>Горошек зеленый консервированный</t>
  </si>
  <si>
    <t xml:space="preserve">Фрукт </t>
  </si>
  <si>
    <t>150/35</t>
  </si>
  <si>
    <t>Оладьи со сгущен.молоком</t>
  </si>
  <si>
    <t>ЧЕТВЕРГ</t>
  </si>
  <si>
    <t>Компот из сухофруктов</t>
  </si>
  <si>
    <t>Макароны отварные</t>
  </si>
  <si>
    <t>90/50</t>
  </si>
  <si>
    <r>
      <t xml:space="preserve">Тефтели   в   соусе </t>
    </r>
    <r>
      <rPr>
        <sz val="9"/>
        <color theme="1"/>
        <rFont val="Calibri"/>
        <family val="2"/>
        <charset val="204"/>
        <scheme val="minor"/>
      </rPr>
      <t>"Губернаторские"</t>
    </r>
  </si>
  <si>
    <t>Суп крестьянский  со сметаной</t>
  </si>
  <si>
    <t>Винегрет овощной</t>
  </si>
  <si>
    <t>200/15/7</t>
  </si>
  <si>
    <t>Чай с сахаром и лимоном</t>
  </si>
  <si>
    <t>СРЕДА</t>
  </si>
  <si>
    <t>Жаркое  по-домашнему</t>
  </si>
  <si>
    <t>Рассольник ленинградский  со сметаной</t>
  </si>
  <si>
    <t xml:space="preserve">                                </t>
  </si>
  <si>
    <t>Лапшевник с творогом, со сгущен.молоком</t>
  </si>
  <si>
    <t>ВТОРНИК</t>
  </si>
  <si>
    <t>Гречка  по- купечески</t>
  </si>
  <si>
    <t>ТТК 5</t>
  </si>
  <si>
    <t>Щи из свежей капусты  со сметаной</t>
  </si>
  <si>
    <t>Сыр порционно</t>
  </si>
  <si>
    <t>Каша молочная  манная с маслом</t>
  </si>
  <si>
    <t>ПОНЕДЕЛЬНИК</t>
  </si>
  <si>
    <t>Энергетич.ценность, \ккал\</t>
  </si>
  <si>
    <t>углеводы, г</t>
  </si>
  <si>
    <t>жиры,г</t>
  </si>
  <si>
    <t>белки, г</t>
  </si>
  <si>
    <t>выход блюда,г</t>
  </si>
  <si>
    <t>Наименование блюд</t>
  </si>
  <si>
    <t>Минеральные вещества(МГ)</t>
  </si>
  <si>
    <t>Витамины(мг)</t>
  </si>
  <si>
    <t>№ рецептур</t>
  </si>
  <si>
    <t>Детский оздоровительный лагерь с 24 марта по 30  марта 2025г</t>
  </si>
  <si>
    <t>для детей  с 7 до 11 лет</t>
  </si>
  <si>
    <t>Примерное    меню питания школьников на базе МБОУ СОШ № 9 г. Заполярный</t>
  </si>
  <si>
    <t>___________________Подпись</t>
  </si>
  <si>
    <t>_________________________Подпись</t>
  </si>
  <si>
    <t>"_07"февраля 2025года</t>
  </si>
  <si>
    <t>Хохлова И.В.</t>
  </si>
  <si>
    <t>Жайлообаева М.С.</t>
  </si>
  <si>
    <t>Индивидуальный предприниматель</t>
  </si>
  <si>
    <t>Директор МБОУ СОШ № 9</t>
  </si>
  <si>
    <t>УТВЕРЖДАЮ</t>
  </si>
  <si>
    <t>"СОГЛАСОВАНО"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</si>
</sst>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/>
    <xf numFmtId="0" fontId="0" fillId="4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11" xfId="0" applyFont="1" applyBorder="1"/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/>
    <xf numFmtId="0" fontId="0" fillId="0" borderId="3" xfId="0" applyBorder="1" applyAlignment="1">
      <alignment horizontal="right"/>
    </xf>
    <xf numFmtId="0" fontId="1" fillId="3" borderId="2" xfId="0" applyFont="1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Border="1"/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13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0" fontId="0" fillId="2" borderId="1" xfId="0" applyFill="1" applyBorder="1"/>
    <xf numFmtId="0" fontId="0" fillId="0" borderId="5" xfId="0" applyBorder="1" applyAlignment="1">
      <alignment horizontal="right"/>
    </xf>
    <xf numFmtId="0" fontId="2" fillId="0" borderId="10" xfId="0" applyFont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0" fillId="2" borderId="18" xfId="0" applyFill="1" applyBorder="1"/>
    <xf numFmtId="0" fontId="0" fillId="0" borderId="7" xfId="0" applyBorder="1" applyAlignment="1">
      <alignment horizontal="right"/>
    </xf>
    <xf numFmtId="0" fontId="0" fillId="0" borderId="9" xfId="0" applyFill="1" applyBorder="1"/>
    <xf numFmtId="0" fontId="0" fillId="3" borderId="0" xfId="0" applyFill="1" applyBorder="1"/>
    <xf numFmtId="0" fontId="0" fillId="3" borderId="19" xfId="0" applyFill="1" applyBorder="1"/>
    <xf numFmtId="0" fontId="0" fillId="4" borderId="19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"/>
  <sheetViews>
    <sheetView tabSelected="1" workbookViewId="0">
      <selection activeCell="C15" sqref="C15:N15"/>
    </sheetView>
  </sheetViews>
  <sheetFormatPr defaultRowHeight="14.4" x14ac:dyDescent="0.3"/>
  <cols>
    <col min="1" max="1" width="8.21875" customWidth="1"/>
    <col min="2" max="2" width="41.77734375" customWidth="1"/>
    <col min="3" max="3" width="9.21875" customWidth="1"/>
    <col min="4" max="4" width="7" customWidth="1"/>
    <col min="5" max="5" width="6.21875" customWidth="1"/>
    <col min="6" max="6" width="6.44140625" customWidth="1"/>
    <col min="7" max="7" width="9.5546875" customWidth="1"/>
    <col min="8" max="8" width="6.77734375" customWidth="1"/>
    <col min="9" max="9" width="7.21875" customWidth="1"/>
    <col min="10" max="10" width="6.21875" customWidth="1"/>
    <col min="11" max="11" width="6.77734375" customWidth="1"/>
    <col min="12" max="12" width="6.21875" customWidth="1"/>
    <col min="13" max="13" width="7.44140625" customWidth="1"/>
    <col min="14" max="14" width="8.21875" customWidth="1"/>
    <col min="15" max="15" width="9.21875" customWidth="1"/>
  </cols>
  <sheetData>
    <row r="1" spans="1:14" x14ac:dyDescent="0.3">
      <c r="K1" s="2"/>
    </row>
    <row r="2" spans="1:14" s="106" customFormat="1" x14ac:dyDescent="0.3">
      <c r="B2" s="106" t="s">
        <v>108</v>
      </c>
      <c r="I2" s="106" t="s">
        <v>107</v>
      </c>
    </row>
    <row r="3" spans="1:14" x14ac:dyDescent="0.3">
      <c r="B3" t="s">
        <v>106</v>
      </c>
      <c r="I3" t="s">
        <v>105</v>
      </c>
    </row>
    <row r="4" spans="1:14" x14ac:dyDescent="0.3">
      <c r="B4" t="s">
        <v>104</v>
      </c>
      <c r="I4" t="s">
        <v>103</v>
      </c>
    </row>
    <row r="5" spans="1:14" x14ac:dyDescent="0.3">
      <c r="A5" s="1"/>
      <c r="B5" t="s">
        <v>102</v>
      </c>
      <c r="I5" t="s">
        <v>102</v>
      </c>
    </row>
    <row r="6" spans="1:14" x14ac:dyDescent="0.3">
      <c r="B6" t="s">
        <v>101</v>
      </c>
      <c r="I6" t="s">
        <v>100</v>
      </c>
    </row>
    <row r="8" spans="1:14" ht="18" x14ac:dyDescent="0.35">
      <c r="B8" s="105" t="s">
        <v>99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ht="18" x14ac:dyDescent="0.35">
      <c r="B9" s="105" t="s">
        <v>98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21" customHeight="1" thickBot="1" x14ac:dyDescent="0.4">
      <c r="B10" s="104" t="s">
        <v>97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ht="15.75" customHeight="1" thickBot="1" x14ac:dyDescent="0.35">
      <c r="A11" s="103" t="s">
        <v>96</v>
      </c>
      <c r="B11" s="102"/>
      <c r="C11" s="101"/>
      <c r="D11" s="101"/>
      <c r="E11" s="101"/>
      <c r="F11" s="101"/>
      <c r="G11" s="100"/>
      <c r="H11" s="99" t="s">
        <v>95</v>
      </c>
      <c r="I11" s="98"/>
      <c r="J11" s="97"/>
      <c r="K11" s="99" t="s">
        <v>94</v>
      </c>
      <c r="L11" s="98"/>
      <c r="M11" s="98"/>
      <c r="N11" s="97"/>
    </row>
    <row r="12" spans="1:14" ht="15.75" customHeight="1" x14ac:dyDescent="0.3">
      <c r="A12" s="93"/>
      <c r="B12" s="92" t="s">
        <v>93</v>
      </c>
      <c r="C12" s="91" t="s">
        <v>92</v>
      </c>
      <c r="D12" s="90" t="s">
        <v>91</v>
      </c>
      <c r="E12" s="89" t="s">
        <v>90</v>
      </c>
      <c r="F12" s="96" t="s">
        <v>89</v>
      </c>
      <c r="G12" s="87" t="s">
        <v>88</v>
      </c>
      <c r="H12" s="95" t="s">
        <v>29</v>
      </c>
      <c r="I12" s="95" t="s">
        <v>28</v>
      </c>
      <c r="J12" s="95" t="s">
        <v>27</v>
      </c>
      <c r="K12" s="95" t="s">
        <v>26</v>
      </c>
      <c r="L12" s="95" t="s">
        <v>25</v>
      </c>
      <c r="M12" s="95" t="s">
        <v>24</v>
      </c>
      <c r="N12" s="94" t="s">
        <v>23</v>
      </c>
    </row>
    <row r="13" spans="1:14" ht="15.75" customHeight="1" x14ac:dyDescent="0.3">
      <c r="A13" s="93"/>
      <c r="B13" s="92"/>
      <c r="C13" s="91"/>
      <c r="D13" s="90"/>
      <c r="E13" s="89"/>
      <c r="F13" s="88"/>
      <c r="G13" s="87"/>
      <c r="H13" s="86"/>
      <c r="I13" s="86"/>
      <c r="J13" s="86"/>
      <c r="K13" s="86"/>
      <c r="L13" s="86"/>
      <c r="M13" s="86"/>
      <c r="N13" s="85"/>
    </row>
    <row r="14" spans="1:14" ht="17.25" customHeight="1" thickBot="1" x14ac:dyDescent="0.35">
      <c r="A14" s="84"/>
      <c r="B14" s="83"/>
      <c r="C14" s="82"/>
      <c r="D14" s="81"/>
      <c r="E14" s="80"/>
      <c r="F14" s="79"/>
      <c r="G14" s="78"/>
      <c r="H14" s="77"/>
      <c r="I14" s="77"/>
      <c r="J14" s="77"/>
      <c r="K14" s="77"/>
      <c r="L14" s="77"/>
      <c r="M14" s="77"/>
      <c r="N14" s="76"/>
    </row>
    <row r="15" spans="1:14" ht="17.25" customHeight="1" thickBot="1" x14ac:dyDescent="0.35">
      <c r="A15" s="9"/>
      <c r="B15" s="75" t="s">
        <v>87</v>
      </c>
      <c r="C15" s="74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2"/>
    </row>
    <row r="16" spans="1:14" ht="18" customHeight="1" thickBot="1" x14ac:dyDescent="0.35">
      <c r="A16" s="9"/>
      <c r="B16" s="11" t="s">
        <v>35</v>
      </c>
      <c r="C16" s="71" t="s">
        <v>34</v>
      </c>
      <c r="D16" s="71" t="s">
        <v>33</v>
      </c>
      <c r="E16" s="71" t="s">
        <v>32</v>
      </c>
      <c r="F16" s="71" t="s">
        <v>31</v>
      </c>
      <c r="G16" s="71" t="s">
        <v>30</v>
      </c>
      <c r="H16" s="26" t="s">
        <v>29</v>
      </c>
      <c r="I16" s="24" t="s">
        <v>28</v>
      </c>
      <c r="J16" s="23" t="s">
        <v>27</v>
      </c>
      <c r="K16" s="25" t="s">
        <v>26</v>
      </c>
      <c r="L16" s="24" t="s">
        <v>25</v>
      </c>
      <c r="M16" s="24" t="s">
        <v>24</v>
      </c>
      <c r="N16" s="23" t="s">
        <v>23</v>
      </c>
    </row>
    <row r="17" spans="1:14" x14ac:dyDescent="0.3">
      <c r="A17" s="50">
        <v>181</v>
      </c>
      <c r="B17" s="19" t="s">
        <v>86</v>
      </c>
      <c r="C17" s="21">
        <v>200</v>
      </c>
      <c r="D17" s="19">
        <v>6.1</v>
      </c>
      <c r="E17" s="19">
        <v>11.3</v>
      </c>
      <c r="F17" s="19">
        <v>29.4</v>
      </c>
      <c r="G17" s="19">
        <v>250</v>
      </c>
      <c r="H17" s="19">
        <v>0.14000000000000001</v>
      </c>
      <c r="I17" s="19">
        <v>0.96</v>
      </c>
      <c r="J17" s="19">
        <v>14.8</v>
      </c>
      <c r="K17" s="19">
        <v>144.69999999999999</v>
      </c>
      <c r="L17" s="19">
        <v>218.3</v>
      </c>
      <c r="M17" s="19">
        <v>444.3</v>
      </c>
      <c r="N17" s="19">
        <v>2.35</v>
      </c>
    </row>
    <row r="18" spans="1:14" x14ac:dyDescent="0.3">
      <c r="A18" s="9">
        <v>382</v>
      </c>
      <c r="B18" s="17" t="s">
        <v>19</v>
      </c>
      <c r="C18" s="11">
        <v>200</v>
      </c>
      <c r="D18" s="8">
        <v>3.8</v>
      </c>
      <c r="E18" s="8">
        <v>3.2</v>
      </c>
      <c r="F18" s="8">
        <v>26.7</v>
      </c>
      <c r="G18" s="10">
        <v>150.80000000000001</v>
      </c>
      <c r="H18" s="8">
        <v>2.1000000000000001E-2</v>
      </c>
      <c r="I18" s="8">
        <v>7.94</v>
      </c>
      <c r="J18" s="8">
        <v>122</v>
      </c>
      <c r="K18" s="8">
        <v>761.1</v>
      </c>
      <c r="L18" s="8">
        <v>622.79999999999995</v>
      </c>
      <c r="M18" s="8">
        <v>106.7</v>
      </c>
      <c r="N18" s="8">
        <v>2.39</v>
      </c>
    </row>
    <row r="19" spans="1:14" x14ac:dyDescent="0.3">
      <c r="A19" s="9" t="s">
        <v>44</v>
      </c>
      <c r="B19" s="17" t="s">
        <v>17</v>
      </c>
      <c r="C19" s="11">
        <v>35</v>
      </c>
      <c r="D19" s="8">
        <v>2.2999999999999998</v>
      </c>
      <c r="E19" s="8">
        <v>0.3</v>
      </c>
      <c r="F19" s="8">
        <v>13.8</v>
      </c>
      <c r="G19" s="10">
        <v>67</v>
      </c>
      <c r="H19" s="8">
        <v>0.03</v>
      </c>
      <c r="I19" s="8">
        <v>10</v>
      </c>
      <c r="J19" s="8">
        <v>0</v>
      </c>
      <c r="K19" s="8">
        <v>16</v>
      </c>
      <c r="L19" s="8">
        <v>11</v>
      </c>
      <c r="M19" s="8">
        <v>9</v>
      </c>
      <c r="N19" s="4">
        <v>2.2000000000000002</v>
      </c>
    </row>
    <row r="20" spans="1:14" x14ac:dyDescent="0.3">
      <c r="A20" s="9">
        <v>15</v>
      </c>
      <c r="B20" s="12" t="s">
        <v>85</v>
      </c>
      <c r="C20" s="11">
        <v>15</v>
      </c>
      <c r="D20" s="8">
        <v>3.75</v>
      </c>
      <c r="E20" s="8">
        <v>4.05</v>
      </c>
      <c r="F20" s="8">
        <v>0</v>
      </c>
      <c r="G20" s="10">
        <v>51</v>
      </c>
      <c r="H20" s="8">
        <v>9.6000000000000002E-2</v>
      </c>
      <c r="I20" s="8">
        <v>0</v>
      </c>
      <c r="J20" s="8">
        <v>0</v>
      </c>
      <c r="K20" s="8">
        <v>13.8</v>
      </c>
      <c r="L20" s="8">
        <v>52.2</v>
      </c>
      <c r="M20" s="8">
        <v>19.8</v>
      </c>
      <c r="N20" s="8">
        <v>1.2</v>
      </c>
    </row>
    <row r="21" spans="1:14" x14ac:dyDescent="0.3">
      <c r="A21" s="9" t="s">
        <v>7</v>
      </c>
      <c r="B21" s="12" t="s">
        <v>6</v>
      </c>
      <c r="C21" s="11">
        <v>50</v>
      </c>
      <c r="D21" s="8">
        <v>2.2999999999999998</v>
      </c>
      <c r="E21" s="8">
        <v>0.5</v>
      </c>
      <c r="F21" s="8">
        <v>13</v>
      </c>
      <c r="G21" s="10">
        <v>67</v>
      </c>
      <c r="H21" s="8">
        <v>9.6000000000000002E-2</v>
      </c>
      <c r="I21" s="8">
        <v>0</v>
      </c>
      <c r="J21" s="8">
        <v>0</v>
      </c>
      <c r="K21" s="8">
        <v>13.8</v>
      </c>
      <c r="L21" s="8">
        <v>52.2</v>
      </c>
      <c r="M21" s="8">
        <v>19.8</v>
      </c>
      <c r="N21" s="8">
        <v>1.2</v>
      </c>
    </row>
    <row r="22" spans="1:14" x14ac:dyDescent="0.3">
      <c r="A22" s="9"/>
      <c r="B22" s="8" t="s">
        <v>37</v>
      </c>
      <c r="C22" s="7">
        <v>500</v>
      </c>
      <c r="D22" s="6">
        <f>SUM(D17:D21)</f>
        <v>18.25</v>
      </c>
      <c r="E22" s="6">
        <f>SUM(E17:E21)</f>
        <v>19.350000000000001</v>
      </c>
      <c r="F22" s="6">
        <f>SUM(F17:F21)</f>
        <v>82.899999999999991</v>
      </c>
      <c r="G22" s="6">
        <f>SUM(G17:G21)</f>
        <v>585.79999999999995</v>
      </c>
      <c r="H22" s="6">
        <f>SUM(H17:H21)</f>
        <v>0.38300000000000001</v>
      </c>
      <c r="I22" s="6">
        <f>SUM(I17:I21)</f>
        <v>18.899999999999999</v>
      </c>
      <c r="J22" s="6">
        <f>SUM(J17:J21)</f>
        <v>136.80000000000001</v>
      </c>
      <c r="K22" s="6">
        <f>SUM(K17:K21)</f>
        <v>949.39999999999986</v>
      </c>
      <c r="L22" s="6">
        <f>SUM(L17:L21)</f>
        <v>956.5</v>
      </c>
      <c r="M22" s="6">
        <f>SUM(M17:M21)</f>
        <v>599.59999999999991</v>
      </c>
      <c r="N22" s="6">
        <f>SUM(N17:N21)</f>
        <v>9.34</v>
      </c>
    </row>
    <row r="23" spans="1:14" ht="15" thickBot="1" x14ac:dyDescent="0.35">
      <c r="A23" s="9"/>
      <c r="B23" s="3"/>
      <c r="C23" s="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15" thickBot="1" x14ac:dyDescent="0.35">
      <c r="A24" s="9"/>
      <c r="B24" s="55" t="s">
        <v>16</v>
      </c>
      <c r="C24" s="28" t="s">
        <v>34</v>
      </c>
      <c r="D24" s="28" t="s">
        <v>33</v>
      </c>
      <c r="E24" s="28" t="s">
        <v>32</v>
      </c>
      <c r="F24" s="28" t="s">
        <v>31</v>
      </c>
      <c r="G24" s="51" t="s">
        <v>30</v>
      </c>
      <c r="H24" s="26" t="s">
        <v>29</v>
      </c>
      <c r="I24" s="24" t="s">
        <v>28</v>
      </c>
      <c r="J24" s="23" t="s">
        <v>27</v>
      </c>
      <c r="K24" s="25" t="s">
        <v>26</v>
      </c>
      <c r="L24" s="24" t="s">
        <v>25</v>
      </c>
      <c r="M24" s="24" t="s">
        <v>24</v>
      </c>
      <c r="N24" s="23" t="s">
        <v>23</v>
      </c>
    </row>
    <row r="25" spans="1:14" x14ac:dyDescent="0.3">
      <c r="A25" s="9">
        <v>133</v>
      </c>
      <c r="B25" s="14" t="s">
        <v>43</v>
      </c>
      <c r="C25" s="11">
        <v>60</v>
      </c>
      <c r="D25" s="8">
        <v>0.27</v>
      </c>
      <c r="E25" s="8">
        <v>0.12</v>
      </c>
      <c r="F25" s="8">
        <v>5.23</v>
      </c>
      <c r="G25" s="8">
        <v>26</v>
      </c>
      <c r="H25" s="8">
        <v>0</v>
      </c>
      <c r="I25" s="8">
        <v>0</v>
      </c>
      <c r="J25" s="8">
        <v>40</v>
      </c>
      <c r="K25" s="8">
        <v>2.4</v>
      </c>
      <c r="L25" s="8">
        <v>3</v>
      </c>
      <c r="M25" s="8">
        <v>0</v>
      </c>
      <c r="N25" s="8">
        <v>0.02</v>
      </c>
    </row>
    <row r="26" spans="1:14" x14ac:dyDescent="0.3">
      <c r="A26" s="9">
        <v>88</v>
      </c>
      <c r="B26" s="12" t="s">
        <v>84</v>
      </c>
      <c r="C26" s="11" t="s">
        <v>13</v>
      </c>
      <c r="D26" s="8">
        <v>1.6</v>
      </c>
      <c r="E26" s="8">
        <v>4.7</v>
      </c>
      <c r="F26" s="8">
        <v>13.5</v>
      </c>
      <c r="G26" s="8">
        <v>99.8</v>
      </c>
      <c r="H26" s="8">
        <v>4.2699999999999996</v>
      </c>
      <c r="I26" s="8">
        <v>6.31</v>
      </c>
      <c r="J26" s="8">
        <v>0</v>
      </c>
      <c r="K26" s="8">
        <v>197</v>
      </c>
      <c r="L26" s="8">
        <v>196</v>
      </c>
      <c r="M26" s="8">
        <v>88.5</v>
      </c>
      <c r="N26" s="8">
        <v>3.3</v>
      </c>
    </row>
    <row r="27" spans="1:14" x14ac:dyDescent="0.3">
      <c r="A27" s="9" t="s">
        <v>83</v>
      </c>
      <c r="B27" s="12" t="s">
        <v>82</v>
      </c>
      <c r="C27" s="11">
        <v>200</v>
      </c>
      <c r="D27" s="8">
        <v>17.100000000000001</v>
      </c>
      <c r="E27" s="8">
        <v>19.3</v>
      </c>
      <c r="F27" s="8">
        <v>19.899999999999999</v>
      </c>
      <c r="G27" s="8">
        <v>363.1</v>
      </c>
      <c r="H27" s="8">
        <v>0.09</v>
      </c>
      <c r="I27" s="8">
        <v>0</v>
      </c>
      <c r="J27" s="8">
        <v>20</v>
      </c>
      <c r="K27" s="8">
        <v>18.5</v>
      </c>
      <c r="L27" s="8">
        <v>81</v>
      </c>
      <c r="M27" s="8">
        <v>10</v>
      </c>
      <c r="N27" s="8">
        <v>0.9</v>
      </c>
    </row>
    <row r="28" spans="1:14" x14ac:dyDescent="0.3">
      <c r="A28" s="9">
        <v>388</v>
      </c>
      <c r="B28" s="12" t="s">
        <v>52</v>
      </c>
      <c r="C28" s="11">
        <v>200</v>
      </c>
      <c r="D28" s="8">
        <v>0.1</v>
      </c>
      <c r="E28" s="8">
        <v>0</v>
      </c>
      <c r="F28" s="8">
        <v>35.200000000000003</v>
      </c>
      <c r="G28" s="8">
        <v>87</v>
      </c>
      <c r="H28" s="8">
        <v>0.08</v>
      </c>
      <c r="I28" s="8">
        <v>3.63</v>
      </c>
      <c r="J28" s="8">
        <v>0</v>
      </c>
      <c r="K28" s="8">
        <v>162.4</v>
      </c>
      <c r="L28" s="8">
        <v>117.2</v>
      </c>
      <c r="M28" s="8">
        <v>87.3</v>
      </c>
      <c r="N28" s="8">
        <v>3.49</v>
      </c>
    </row>
    <row r="29" spans="1:14" x14ac:dyDescent="0.3">
      <c r="A29" s="9" t="s">
        <v>7</v>
      </c>
      <c r="B29" s="12" t="s">
        <v>6</v>
      </c>
      <c r="C29" s="11">
        <v>30</v>
      </c>
      <c r="D29" s="8">
        <v>2.2999999999999998</v>
      </c>
      <c r="E29" s="8">
        <v>0.3</v>
      </c>
      <c r="F29" s="8">
        <v>13.9</v>
      </c>
      <c r="G29" s="10">
        <v>67</v>
      </c>
      <c r="H29" s="8">
        <v>9.6000000000000002E-2</v>
      </c>
      <c r="I29" s="8">
        <v>0</v>
      </c>
      <c r="J29" s="8">
        <v>0</v>
      </c>
      <c r="K29" s="8">
        <v>13.8</v>
      </c>
      <c r="L29" s="8">
        <v>52.2</v>
      </c>
      <c r="M29" s="8">
        <v>19.8</v>
      </c>
      <c r="N29" s="8">
        <v>1.2</v>
      </c>
    </row>
    <row r="30" spans="1:14" x14ac:dyDescent="0.3">
      <c r="A30" s="9" t="s">
        <v>51</v>
      </c>
      <c r="B30" s="12" t="s">
        <v>4</v>
      </c>
      <c r="C30" s="11">
        <v>30</v>
      </c>
      <c r="D30" s="8">
        <v>2.2000000000000002</v>
      </c>
      <c r="E30" s="8">
        <v>0.4</v>
      </c>
      <c r="F30" s="8">
        <v>13.8</v>
      </c>
      <c r="G30" s="10">
        <v>64</v>
      </c>
      <c r="H30" s="8">
        <v>0.09</v>
      </c>
      <c r="I30" s="8">
        <v>0</v>
      </c>
      <c r="J30" s="8">
        <v>0</v>
      </c>
      <c r="K30" s="8">
        <v>9.9</v>
      </c>
      <c r="L30" s="8">
        <v>58.2</v>
      </c>
      <c r="M30" s="8">
        <v>17.100000000000001</v>
      </c>
      <c r="N30" s="8">
        <v>1.35</v>
      </c>
    </row>
    <row r="31" spans="1:14" x14ac:dyDescent="0.3">
      <c r="A31" s="9"/>
      <c r="B31" s="17" t="s">
        <v>37</v>
      </c>
      <c r="C31" s="7">
        <v>725</v>
      </c>
      <c r="D31" s="6">
        <f>SUM(D25:D30)</f>
        <v>23.570000000000004</v>
      </c>
      <c r="E31" s="6">
        <f>SUM(E25:E30)</f>
        <v>24.82</v>
      </c>
      <c r="F31" s="6">
        <f>SUM(F25:F30)</f>
        <v>101.53</v>
      </c>
      <c r="G31" s="6">
        <f>SUM(G25:G30)</f>
        <v>706.90000000000009</v>
      </c>
      <c r="H31" s="6">
        <f>SUM(H25:H30)</f>
        <v>4.6259999999999994</v>
      </c>
      <c r="I31" s="6">
        <f>SUM(I25:I30)</f>
        <v>9.94</v>
      </c>
      <c r="J31" s="6">
        <f>SUM(J25:J30)</f>
        <v>60</v>
      </c>
      <c r="K31" s="6">
        <f>SUM(K25:K30)</f>
        <v>404</v>
      </c>
      <c r="L31" s="6">
        <f>SUM(L25:L30)</f>
        <v>507.59999999999997</v>
      </c>
      <c r="M31" s="6">
        <f>SUM(M25:M30)</f>
        <v>222.70000000000002</v>
      </c>
      <c r="N31" s="6">
        <f>SUM(N25:N30)</f>
        <v>10.26</v>
      </c>
    </row>
    <row r="32" spans="1:14" x14ac:dyDescent="0.3">
      <c r="A32" s="1"/>
    </row>
    <row r="33" spans="1:14" ht="15" thickBot="1" x14ac:dyDescent="0.35">
      <c r="A33" s="57"/>
      <c r="B33" s="70" t="s">
        <v>81</v>
      </c>
      <c r="C33" s="69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7"/>
    </row>
    <row r="34" spans="1:14" ht="15" thickBot="1" x14ac:dyDescent="0.35">
      <c r="A34" s="66"/>
      <c r="B34" s="64" t="s">
        <v>35</v>
      </c>
      <c r="C34" s="28" t="s">
        <v>34</v>
      </c>
      <c r="D34" s="28" t="s">
        <v>33</v>
      </c>
      <c r="E34" s="28" t="s">
        <v>32</v>
      </c>
      <c r="F34" s="28" t="s">
        <v>31</v>
      </c>
      <c r="G34" s="51" t="s">
        <v>30</v>
      </c>
      <c r="H34" s="26" t="s">
        <v>29</v>
      </c>
      <c r="I34" s="24" t="s">
        <v>28</v>
      </c>
      <c r="J34" s="23" t="s">
        <v>27</v>
      </c>
      <c r="K34" s="25" t="s">
        <v>26</v>
      </c>
      <c r="L34" s="24" t="s">
        <v>25</v>
      </c>
      <c r="M34" s="24" t="s">
        <v>24</v>
      </c>
      <c r="N34" s="23" t="s">
        <v>23</v>
      </c>
    </row>
    <row r="35" spans="1:14" x14ac:dyDescent="0.3">
      <c r="A35" s="9">
        <v>208</v>
      </c>
      <c r="B35" s="19" t="s">
        <v>80</v>
      </c>
      <c r="C35" s="21">
        <v>155</v>
      </c>
      <c r="D35" s="19">
        <v>10.050000000000001</v>
      </c>
      <c r="E35" s="19">
        <v>18.63</v>
      </c>
      <c r="F35" s="19">
        <v>31</v>
      </c>
      <c r="G35" s="20">
        <v>341</v>
      </c>
      <c r="H35" s="19">
        <v>0.12</v>
      </c>
      <c r="I35" s="19">
        <v>0.49</v>
      </c>
      <c r="J35" s="19">
        <v>112.7</v>
      </c>
      <c r="K35" s="19">
        <v>184.38</v>
      </c>
      <c r="L35" s="19">
        <v>160.80000000000001</v>
      </c>
      <c r="M35" s="19">
        <v>36.380000000000003</v>
      </c>
      <c r="N35" s="19">
        <v>1.829</v>
      </c>
    </row>
    <row r="36" spans="1:14" x14ac:dyDescent="0.3">
      <c r="A36" s="9">
        <v>338</v>
      </c>
      <c r="B36" s="8" t="s">
        <v>64</v>
      </c>
      <c r="C36" s="11">
        <v>100</v>
      </c>
      <c r="D36" s="8">
        <v>4</v>
      </c>
      <c r="E36" s="8">
        <v>0</v>
      </c>
      <c r="F36" s="8">
        <v>9.8000000000000007</v>
      </c>
      <c r="G36" s="8">
        <v>138</v>
      </c>
      <c r="H36" s="8">
        <v>0.03</v>
      </c>
      <c r="I36" s="8">
        <v>10</v>
      </c>
      <c r="J36" s="8">
        <v>0</v>
      </c>
      <c r="K36" s="8">
        <v>16</v>
      </c>
      <c r="L36" s="8">
        <v>11</v>
      </c>
      <c r="M36" s="8">
        <v>9</v>
      </c>
      <c r="N36" s="8">
        <v>2.2000000000000002</v>
      </c>
    </row>
    <row r="37" spans="1:14" x14ac:dyDescent="0.3">
      <c r="A37" s="9">
        <v>376</v>
      </c>
      <c r="B37" s="17" t="s">
        <v>46</v>
      </c>
      <c r="C37" s="11" t="s">
        <v>45</v>
      </c>
      <c r="D37" s="8">
        <v>0.1</v>
      </c>
      <c r="E37" s="8">
        <v>0</v>
      </c>
      <c r="F37" s="8">
        <v>15</v>
      </c>
      <c r="G37" s="8">
        <v>60</v>
      </c>
      <c r="H37" s="4">
        <v>0</v>
      </c>
      <c r="I37" s="4">
        <v>0.03</v>
      </c>
      <c r="J37" s="4">
        <v>0</v>
      </c>
      <c r="K37" s="4">
        <v>11.1</v>
      </c>
      <c r="L37" s="4">
        <v>2.8</v>
      </c>
      <c r="M37" s="4">
        <v>1.4</v>
      </c>
      <c r="N37" s="4">
        <v>0.28000000000000003</v>
      </c>
    </row>
    <row r="38" spans="1:14" x14ac:dyDescent="0.3">
      <c r="A38" s="9" t="s">
        <v>44</v>
      </c>
      <c r="B38" s="17" t="s">
        <v>17</v>
      </c>
      <c r="C38" s="11">
        <v>30</v>
      </c>
      <c r="D38" s="8">
        <v>2.2999999999999998</v>
      </c>
      <c r="E38" s="8">
        <v>0.25</v>
      </c>
      <c r="F38" s="8">
        <v>13.8</v>
      </c>
      <c r="G38" s="10">
        <v>44.2</v>
      </c>
      <c r="H38" s="8">
        <v>9.6000000000000002E-2</v>
      </c>
      <c r="I38" s="8">
        <v>0</v>
      </c>
      <c r="J38" s="8">
        <v>0</v>
      </c>
      <c r="K38" s="8">
        <v>13.8</v>
      </c>
      <c r="L38" s="8">
        <v>52.2</v>
      </c>
      <c r="M38" s="8">
        <v>19.8</v>
      </c>
      <c r="N38" s="18">
        <v>1.2</v>
      </c>
    </row>
    <row r="39" spans="1:14" x14ac:dyDescent="0.3">
      <c r="A39" s="9"/>
      <c r="B39" s="8" t="s">
        <v>37</v>
      </c>
      <c r="C39" s="7">
        <v>500</v>
      </c>
      <c r="D39" s="6">
        <f>SUM(D35:D38)</f>
        <v>16.45</v>
      </c>
      <c r="E39" s="6">
        <f>SUM(E35:E38)</f>
        <v>18.88</v>
      </c>
      <c r="F39" s="6">
        <f>SUM(F35:F38)</f>
        <v>69.599999999999994</v>
      </c>
      <c r="G39" s="6">
        <f>SUM(G35:G38)</f>
        <v>583.20000000000005</v>
      </c>
      <c r="H39" s="6">
        <f>SUM(H35:H38)</f>
        <v>0.246</v>
      </c>
      <c r="I39" s="6">
        <f>SUM(I35:I38)</f>
        <v>10.52</v>
      </c>
      <c r="J39" s="6">
        <f>SUM(J35:J38)</f>
        <v>112.7</v>
      </c>
      <c r="K39" s="6">
        <f>SUM(K35:K38)</f>
        <v>225.28</v>
      </c>
      <c r="L39" s="6">
        <f>SUM(L35:L38)</f>
        <v>226.8</v>
      </c>
      <c r="M39" s="6">
        <f>SUM(M35:M38)</f>
        <v>66.58</v>
      </c>
      <c r="N39" s="6">
        <f>SUM(N35:N38)</f>
        <v>5.5090000000000003</v>
      </c>
    </row>
    <row r="40" spans="1:14" ht="15" thickBot="1" x14ac:dyDescent="0.35">
      <c r="A40" s="54"/>
      <c r="B40" s="3"/>
      <c r="C40" s="3"/>
      <c r="D40" s="52" t="s">
        <v>79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5" thickBot="1" x14ac:dyDescent="0.35">
      <c r="A41" s="9"/>
      <c r="B41" s="65" t="s">
        <v>16</v>
      </c>
      <c r="C41" s="28" t="s">
        <v>34</v>
      </c>
      <c r="D41" s="28" t="s">
        <v>33</v>
      </c>
      <c r="E41" s="28" t="s">
        <v>32</v>
      </c>
      <c r="F41" s="28" t="s">
        <v>31</v>
      </c>
      <c r="G41" s="28" t="s">
        <v>30</v>
      </c>
      <c r="H41" s="26" t="s">
        <v>29</v>
      </c>
      <c r="I41" s="24" t="s">
        <v>28</v>
      </c>
      <c r="J41" s="23" t="s">
        <v>27</v>
      </c>
      <c r="K41" s="25" t="s">
        <v>26</v>
      </c>
      <c r="L41" s="24" t="s">
        <v>25</v>
      </c>
      <c r="M41" s="24" t="s">
        <v>24</v>
      </c>
      <c r="N41" s="23" t="s">
        <v>23</v>
      </c>
    </row>
    <row r="42" spans="1:14" x14ac:dyDescent="0.3">
      <c r="A42" s="1">
        <v>70</v>
      </c>
      <c r="B42" s="14" t="s">
        <v>15</v>
      </c>
      <c r="C42" s="11">
        <v>60</v>
      </c>
      <c r="D42" s="8">
        <v>0.48</v>
      </c>
      <c r="E42" s="8">
        <v>0.12</v>
      </c>
      <c r="F42" s="8">
        <v>1.92</v>
      </c>
      <c r="G42" s="8">
        <v>10.89</v>
      </c>
      <c r="H42" s="8">
        <v>0.01</v>
      </c>
      <c r="I42" s="8">
        <v>1.75</v>
      </c>
      <c r="J42" s="8">
        <v>0</v>
      </c>
      <c r="K42" s="8">
        <v>11.5</v>
      </c>
      <c r="L42" s="8">
        <v>12</v>
      </c>
      <c r="M42" s="8">
        <v>7</v>
      </c>
      <c r="N42" s="8">
        <v>0.3</v>
      </c>
    </row>
    <row r="43" spans="1:14" x14ac:dyDescent="0.3">
      <c r="A43" s="9">
        <v>96</v>
      </c>
      <c r="B43" s="13" t="s">
        <v>78</v>
      </c>
      <c r="C43" s="11" t="s">
        <v>13</v>
      </c>
      <c r="D43" s="8">
        <v>2.1</v>
      </c>
      <c r="E43" s="8">
        <v>5.0999999999999996</v>
      </c>
      <c r="F43" s="8">
        <v>14.27</v>
      </c>
      <c r="G43" s="8">
        <v>99.6</v>
      </c>
      <c r="H43" s="8">
        <v>0.37</v>
      </c>
      <c r="I43" s="8">
        <v>3.35</v>
      </c>
      <c r="J43" s="8">
        <v>0</v>
      </c>
      <c r="K43" s="8">
        <v>116.6</v>
      </c>
      <c r="L43" s="8">
        <v>226.9</v>
      </c>
      <c r="M43" s="8">
        <v>96.7</v>
      </c>
      <c r="N43" s="8">
        <v>3.7</v>
      </c>
    </row>
    <row r="44" spans="1:14" x14ac:dyDescent="0.3">
      <c r="A44" s="9">
        <v>259</v>
      </c>
      <c r="B44" s="12" t="s">
        <v>77</v>
      </c>
      <c r="C44" s="11">
        <v>200</v>
      </c>
      <c r="D44" s="8">
        <v>16.2</v>
      </c>
      <c r="E44" s="8">
        <v>18</v>
      </c>
      <c r="F44" s="8">
        <v>28</v>
      </c>
      <c r="G44" s="8">
        <v>385.6</v>
      </c>
      <c r="H44" s="8">
        <v>0.37</v>
      </c>
      <c r="I44" s="8">
        <v>6.76</v>
      </c>
      <c r="J44" s="8">
        <v>0</v>
      </c>
      <c r="K44" s="8">
        <v>28.7</v>
      </c>
      <c r="L44" s="8">
        <v>180.2</v>
      </c>
      <c r="M44" s="8">
        <v>42.8</v>
      </c>
      <c r="N44" s="8">
        <v>3.02</v>
      </c>
    </row>
    <row r="45" spans="1:14" x14ac:dyDescent="0.3">
      <c r="A45" s="9">
        <v>342</v>
      </c>
      <c r="B45" s="13" t="s">
        <v>8</v>
      </c>
      <c r="C45" s="11">
        <v>200</v>
      </c>
      <c r="D45" s="8">
        <v>0.2</v>
      </c>
      <c r="E45" s="8">
        <v>0</v>
      </c>
      <c r="F45" s="8">
        <v>29.6</v>
      </c>
      <c r="G45" s="8">
        <v>109.8</v>
      </c>
      <c r="H45" s="8">
        <v>0</v>
      </c>
      <c r="I45" s="8">
        <v>4.5</v>
      </c>
      <c r="J45" s="8">
        <v>0</v>
      </c>
      <c r="K45" s="8">
        <v>70.900000000000006</v>
      </c>
      <c r="L45" s="8">
        <v>22</v>
      </c>
      <c r="M45" s="8">
        <v>25.7</v>
      </c>
      <c r="N45" s="8">
        <v>4.76</v>
      </c>
    </row>
    <row r="46" spans="1:14" x14ac:dyDescent="0.3">
      <c r="A46" s="9" t="s">
        <v>59</v>
      </c>
      <c r="B46" s="12" t="s">
        <v>6</v>
      </c>
      <c r="C46" s="11">
        <v>30</v>
      </c>
      <c r="D46" s="8">
        <v>2.2999999999999998</v>
      </c>
      <c r="E46" s="8">
        <v>0.3</v>
      </c>
      <c r="F46" s="8">
        <v>13.9</v>
      </c>
      <c r="G46" s="10">
        <v>67</v>
      </c>
      <c r="H46" s="8">
        <v>9.6000000000000002E-2</v>
      </c>
      <c r="I46" s="8">
        <v>0</v>
      </c>
      <c r="J46" s="8">
        <v>0</v>
      </c>
      <c r="K46" s="8">
        <v>13.8</v>
      </c>
      <c r="L46" s="8">
        <v>52.2</v>
      </c>
      <c r="M46" s="8">
        <v>19.8</v>
      </c>
      <c r="N46" s="8">
        <v>1.2</v>
      </c>
    </row>
    <row r="47" spans="1:14" x14ac:dyDescent="0.3">
      <c r="A47" s="9" t="s">
        <v>44</v>
      </c>
      <c r="B47" s="12" t="s">
        <v>4</v>
      </c>
      <c r="C47" s="11">
        <v>30</v>
      </c>
      <c r="D47" s="8">
        <v>2.2000000000000002</v>
      </c>
      <c r="E47" s="8">
        <v>0.4</v>
      </c>
      <c r="F47" s="8">
        <v>13.8</v>
      </c>
      <c r="G47" s="10">
        <v>64</v>
      </c>
      <c r="H47" s="8">
        <v>0.09</v>
      </c>
      <c r="I47" s="8">
        <v>0</v>
      </c>
      <c r="J47" s="8">
        <v>0</v>
      </c>
      <c r="K47" s="8">
        <v>9.9</v>
      </c>
      <c r="L47" s="8">
        <v>58.2</v>
      </c>
      <c r="M47" s="8">
        <v>17.100000000000001</v>
      </c>
      <c r="N47" s="8">
        <v>1.35</v>
      </c>
    </row>
    <row r="48" spans="1:14" x14ac:dyDescent="0.3">
      <c r="A48" s="1"/>
      <c r="B48" s="8" t="s">
        <v>37</v>
      </c>
      <c r="C48" s="7">
        <v>725</v>
      </c>
      <c r="D48" s="6">
        <f>SUM(D42:D47)</f>
        <v>23.48</v>
      </c>
      <c r="E48" s="6">
        <f>SUM(E42:E47)</f>
        <v>23.919999999999998</v>
      </c>
      <c r="F48" s="6">
        <f>SUM(F42:F47)</f>
        <v>101.49</v>
      </c>
      <c r="G48" s="6">
        <f>SUM(G42:G47)</f>
        <v>736.89</v>
      </c>
      <c r="H48" s="6">
        <f>SUM(H42:H47)</f>
        <v>0.93599999999999994</v>
      </c>
      <c r="I48" s="6">
        <f>SUM(I42:I47)</f>
        <v>16.36</v>
      </c>
      <c r="J48" s="6">
        <f>SUM(J42:J47)</f>
        <v>0</v>
      </c>
      <c r="K48" s="6">
        <f>SUM(K42:K47)</f>
        <v>251.4</v>
      </c>
      <c r="L48" s="6">
        <f>SUM(L42:L47)</f>
        <v>551.5</v>
      </c>
      <c r="M48" s="6">
        <f>SUM(M42:M47)</f>
        <v>209.1</v>
      </c>
      <c r="N48" s="6">
        <f>SUM(N42:N47)</f>
        <v>14.329999999999998</v>
      </c>
    </row>
    <row r="49" spans="1:14" x14ac:dyDescent="0.3">
      <c r="A49" s="1"/>
    </row>
    <row r="50" spans="1:14" ht="15" thickBot="1" x14ac:dyDescent="0.35">
      <c r="A50" s="1"/>
      <c r="B50" s="30" t="s">
        <v>76</v>
      </c>
    </row>
    <row r="51" spans="1:14" ht="15" thickBot="1" x14ac:dyDescent="0.35">
      <c r="A51" s="1"/>
      <c r="B51" s="64" t="s">
        <v>35</v>
      </c>
      <c r="C51" s="28" t="s">
        <v>34</v>
      </c>
      <c r="D51" s="28" t="s">
        <v>33</v>
      </c>
      <c r="E51" s="28" t="s">
        <v>32</v>
      </c>
      <c r="F51" s="28" t="s">
        <v>31</v>
      </c>
      <c r="G51" s="51" t="s">
        <v>30</v>
      </c>
      <c r="H51" s="26" t="s">
        <v>29</v>
      </c>
      <c r="I51" s="24" t="s">
        <v>28</v>
      </c>
      <c r="J51" s="23" t="s">
        <v>27</v>
      </c>
      <c r="K51" s="25" t="s">
        <v>26</v>
      </c>
      <c r="L51" s="24" t="s">
        <v>25</v>
      </c>
      <c r="M51" s="24" t="s">
        <v>24</v>
      </c>
      <c r="N51" s="23" t="s">
        <v>23</v>
      </c>
    </row>
    <row r="52" spans="1:14" x14ac:dyDescent="0.3">
      <c r="A52" s="8">
        <v>411</v>
      </c>
      <c r="B52" s="22" t="s">
        <v>22</v>
      </c>
      <c r="C52" s="21" t="s">
        <v>21</v>
      </c>
      <c r="D52" s="19">
        <v>9.6999999999999993</v>
      </c>
      <c r="E52" s="19">
        <v>17.8</v>
      </c>
      <c r="F52" s="19">
        <v>20.6</v>
      </c>
      <c r="G52" s="20">
        <v>303.39999999999998</v>
      </c>
      <c r="H52" s="19">
        <v>0.18</v>
      </c>
      <c r="I52" s="19">
        <v>0.96</v>
      </c>
      <c r="J52" s="19">
        <v>14.8</v>
      </c>
      <c r="K52" s="19">
        <v>147.5</v>
      </c>
      <c r="L52" s="19">
        <v>231.98</v>
      </c>
      <c r="M52" s="19">
        <v>70.8</v>
      </c>
      <c r="N52" s="19">
        <v>1.74</v>
      </c>
    </row>
    <row r="53" spans="1:14" x14ac:dyDescent="0.3">
      <c r="A53" s="9">
        <v>377</v>
      </c>
      <c r="B53" s="17" t="s">
        <v>75</v>
      </c>
      <c r="C53" s="11" t="s">
        <v>74</v>
      </c>
      <c r="D53" s="8">
        <v>0.1</v>
      </c>
      <c r="E53" s="8">
        <v>0</v>
      </c>
      <c r="F53" s="8">
        <v>16</v>
      </c>
      <c r="G53" s="8">
        <v>61.3</v>
      </c>
      <c r="H53" s="8">
        <v>0</v>
      </c>
      <c r="I53" s="8">
        <v>24.4</v>
      </c>
      <c r="J53" s="8">
        <v>0</v>
      </c>
      <c r="K53" s="8">
        <v>78.5</v>
      </c>
      <c r="L53" s="8">
        <v>31.7</v>
      </c>
      <c r="M53" s="8">
        <v>11.6</v>
      </c>
      <c r="N53" s="63">
        <v>1.347</v>
      </c>
    </row>
    <row r="54" spans="1:14" x14ac:dyDescent="0.3">
      <c r="A54" s="9" t="s">
        <v>48</v>
      </c>
      <c r="B54" s="17" t="s">
        <v>47</v>
      </c>
      <c r="C54" s="11">
        <v>40</v>
      </c>
      <c r="D54" s="8">
        <v>5.75</v>
      </c>
      <c r="E54" s="8">
        <v>0.67</v>
      </c>
      <c r="F54" s="8">
        <v>17</v>
      </c>
      <c r="G54" s="10">
        <v>142.04</v>
      </c>
      <c r="H54" s="8">
        <v>4.3999999999999997E-2</v>
      </c>
      <c r="I54" s="8">
        <v>0</v>
      </c>
      <c r="J54" s="8">
        <v>21.12</v>
      </c>
      <c r="K54" s="8">
        <v>4.16</v>
      </c>
      <c r="L54" s="8">
        <v>13.44</v>
      </c>
      <c r="M54" s="8">
        <v>4.8</v>
      </c>
      <c r="N54" s="8">
        <v>0.224</v>
      </c>
    </row>
    <row r="55" spans="1:14" x14ac:dyDescent="0.3">
      <c r="A55" s="9" t="s">
        <v>18</v>
      </c>
      <c r="B55" s="17" t="s">
        <v>17</v>
      </c>
      <c r="C55" s="11">
        <v>30</v>
      </c>
      <c r="D55" s="8">
        <v>2.2999999999999998</v>
      </c>
      <c r="E55" s="8">
        <v>0.25</v>
      </c>
      <c r="F55" s="8">
        <v>13.8</v>
      </c>
      <c r="G55" s="10">
        <v>44.2</v>
      </c>
      <c r="H55" s="8">
        <v>9.6000000000000002E-2</v>
      </c>
      <c r="I55" s="8">
        <v>0</v>
      </c>
      <c r="J55" s="8">
        <v>0</v>
      </c>
      <c r="K55" s="8">
        <v>13.8</v>
      </c>
      <c r="L55" s="8">
        <v>52.2</v>
      </c>
      <c r="M55" s="8">
        <v>19.8</v>
      </c>
      <c r="N55" s="18">
        <v>1.2</v>
      </c>
    </row>
    <row r="56" spans="1:14" ht="15" thickBot="1" x14ac:dyDescent="0.35">
      <c r="A56" s="1"/>
      <c r="B56" s="62" t="s">
        <v>37</v>
      </c>
      <c r="C56" s="61">
        <v>502</v>
      </c>
      <c r="D56" s="60">
        <f>SUM(D52:D55)</f>
        <v>17.849999999999998</v>
      </c>
      <c r="E56" s="60">
        <f>SUM(E52:E55)</f>
        <v>18.720000000000002</v>
      </c>
      <c r="F56" s="60">
        <f>SUM(F52:F55)</f>
        <v>67.400000000000006</v>
      </c>
      <c r="G56" s="60">
        <f>SUM(G52:G55)</f>
        <v>550.94000000000005</v>
      </c>
      <c r="H56" s="60">
        <f>SUM(H52:H55)</f>
        <v>0.31999999999999995</v>
      </c>
      <c r="I56" s="60">
        <f>SUM(I52:I55)</f>
        <v>25.36</v>
      </c>
      <c r="J56" s="60">
        <f>SUM(J52:J55)</f>
        <v>35.92</v>
      </c>
      <c r="K56" s="60">
        <f>SUM(K52:K55)</f>
        <v>243.96</v>
      </c>
      <c r="L56" s="60">
        <f>SUM(L52:L55)</f>
        <v>329.32</v>
      </c>
      <c r="M56" s="60">
        <f>SUM(M52:M55)</f>
        <v>106.99999999999999</v>
      </c>
      <c r="N56" s="60">
        <f>SUM(N52:N55)</f>
        <v>4.5110000000000001</v>
      </c>
    </row>
    <row r="57" spans="1:14" ht="15" thickBot="1" x14ac:dyDescent="0.35">
      <c r="A57" s="1"/>
      <c r="B57" s="3"/>
      <c r="C57" s="3"/>
      <c r="D57" s="59"/>
      <c r="E57" s="59"/>
      <c r="F57" s="59"/>
      <c r="G57" s="59"/>
      <c r="H57" s="3"/>
      <c r="I57" s="3"/>
      <c r="J57" s="3"/>
      <c r="K57" s="3"/>
      <c r="L57" s="3"/>
      <c r="M57" s="3"/>
      <c r="N57" s="3"/>
    </row>
    <row r="58" spans="1:14" ht="15" thickBot="1" x14ac:dyDescent="0.35">
      <c r="A58" s="1"/>
      <c r="B58" s="15" t="s">
        <v>16</v>
      </c>
      <c r="C58" s="28" t="s">
        <v>34</v>
      </c>
      <c r="D58" s="28" t="s">
        <v>33</v>
      </c>
      <c r="E58" s="28" t="s">
        <v>32</v>
      </c>
      <c r="F58" s="28" t="s">
        <v>31</v>
      </c>
      <c r="G58" s="51" t="s">
        <v>30</v>
      </c>
      <c r="H58" s="26" t="s">
        <v>29</v>
      </c>
      <c r="I58" s="24" t="s">
        <v>28</v>
      </c>
      <c r="J58" s="23" t="s">
        <v>27</v>
      </c>
      <c r="K58" s="25" t="s">
        <v>26</v>
      </c>
      <c r="L58" s="24" t="s">
        <v>25</v>
      </c>
      <c r="M58" s="24" t="s">
        <v>24</v>
      </c>
      <c r="N58" s="23" t="s">
        <v>23</v>
      </c>
    </row>
    <row r="59" spans="1:14" ht="18" customHeight="1" x14ac:dyDescent="0.3">
      <c r="A59" s="9">
        <v>67</v>
      </c>
      <c r="B59" s="58" t="s">
        <v>73</v>
      </c>
      <c r="C59" s="11">
        <v>60</v>
      </c>
      <c r="D59" s="8">
        <v>0.9</v>
      </c>
      <c r="E59" s="8">
        <v>1.6</v>
      </c>
      <c r="F59" s="8">
        <v>6.16</v>
      </c>
      <c r="G59" s="10">
        <v>60.9</v>
      </c>
      <c r="H59" s="8">
        <v>0.44</v>
      </c>
      <c r="I59" s="8">
        <v>96.3</v>
      </c>
      <c r="J59" s="8">
        <v>0</v>
      </c>
      <c r="K59" s="8">
        <v>312.39999999999998</v>
      </c>
      <c r="L59" s="8">
        <v>432.7</v>
      </c>
      <c r="M59" s="8">
        <v>195.3</v>
      </c>
      <c r="N59" s="8">
        <v>8.1999999999999993</v>
      </c>
    </row>
    <row r="60" spans="1:14" x14ac:dyDescent="0.3">
      <c r="A60" s="9">
        <v>98</v>
      </c>
      <c r="B60" s="12" t="s">
        <v>72</v>
      </c>
      <c r="C60" s="11" t="s">
        <v>13</v>
      </c>
      <c r="D60" s="8">
        <v>1.8</v>
      </c>
      <c r="E60" s="8">
        <v>5.03</v>
      </c>
      <c r="F60" s="8">
        <v>13.3</v>
      </c>
      <c r="G60" s="8">
        <v>103.3</v>
      </c>
      <c r="H60" s="8">
        <v>36</v>
      </c>
      <c r="I60" s="8">
        <v>20</v>
      </c>
      <c r="J60" s="8">
        <v>0</v>
      </c>
      <c r="K60" s="8">
        <v>40</v>
      </c>
      <c r="L60" s="8">
        <v>40</v>
      </c>
      <c r="M60" s="8">
        <v>40</v>
      </c>
      <c r="N60" s="8">
        <v>40</v>
      </c>
    </row>
    <row r="61" spans="1:14" x14ac:dyDescent="0.3">
      <c r="A61" s="9">
        <v>279</v>
      </c>
      <c r="B61" s="12" t="s">
        <v>71</v>
      </c>
      <c r="C61" s="11" t="s">
        <v>70</v>
      </c>
      <c r="D61" s="8">
        <v>8.8000000000000007</v>
      </c>
      <c r="E61" s="8">
        <v>10.6</v>
      </c>
      <c r="F61" s="8">
        <v>18.53</v>
      </c>
      <c r="G61" s="8">
        <v>197.4</v>
      </c>
      <c r="H61" s="8">
        <v>0.12</v>
      </c>
      <c r="I61" s="8">
        <v>6.76</v>
      </c>
      <c r="J61" s="8">
        <v>0</v>
      </c>
      <c r="K61" s="8">
        <v>30.5</v>
      </c>
      <c r="L61" s="8">
        <v>205.75</v>
      </c>
      <c r="M61" s="8">
        <v>42.48</v>
      </c>
      <c r="N61" s="8">
        <v>3.86</v>
      </c>
    </row>
    <row r="62" spans="1:14" x14ac:dyDescent="0.3">
      <c r="A62" s="9">
        <v>203</v>
      </c>
      <c r="B62" s="12" t="s">
        <v>69</v>
      </c>
      <c r="C62" s="11">
        <v>150</v>
      </c>
      <c r="D62" s="8">
        <v>7.5</v>
      </c>
      <c r="E62" s="8">
        <v>9.5500000000000007</v>
      </c>
      <c r="F62" s="8">
        <v>19.600000000000001</v>
      </c>
      <c r="G62" s="8">
        <v>233</v>
      </c>
      <c r="H62" s="8">
        <v>0.21</v>
      </c>
      <c r="I62" s="8">
        <v>0</v>
      </c>
      <c r="J62" s="8">
        <v>40</v>
      </c>
      <c r="K62" s="8">
        <v>26.39</v>
      </c>
      <c r="L62" s="8">
        <v>210.35</v>
      </c>
      <c r="M62" s="8">
        <v>140.52000000000001</v>
      </c>
      <c r="N62" s="8">
        <v>4.7300000000000004</v>
      </c>
    </row>
    <row r="63" spans="1:14" x14ac:dyDescent="0.3">
      <c r="A63" s="9">
        <v>349</v>
      </c>
      <c r="B63" s="12" t="s">
        <v>68</v>
      </c>
      <c r="C63" s="11">
        <v>200</v>
      </c>
      <c r="D63" s="8">
        <v>0.1</v>
      </c>
      <c r="E63" s="8"/>
      <c r="F63" s="8">
        <v>21.8</v>
      </c>
      <c r="G63" s="8">
        <v>87.6</v>
      </c>
      <c r="H63" s="8">
        <v>0.02</v>
      </c>
      <c r="I63" s="8">
        <v>3.63</v>
      </c>
      <c r="J63" s="8">
        <v>0</v>
      </c>
      <c r="K63" s="8">
        <v>162.4</v>
      </c>
      <c r="L63" s="8">
        <v>117.2</v>
      </c>
      <c r="M63" s="8">
        <v>17.100000000000001</v>
      </c>
      <c r="N63" s="8">
        <v>3.49</v>
      </c>
    </row>
    <row r="64" spans="1:14" x14ac:dyDescent="0.3">
      <c r="A64" s="9" t="s">
        <v>59</v>
      </c>
      <c r="B64" s="12" t="s">
        <v>6</v>
      </c>
      <c r="C64" s="11">
        <v>30</v>
      </c>
      <c r="D64" s="8">
        <v>2.2999999999999998</v>
      </c>
      <c r="E64" s="8">
        <v>0.3</v>
      </c>
      <c r="F64" s="8">
        <v>13.9</v>
      </c>
      <c r="G64" s="10">
        <v>67</v>
      </c>
      <c r="H64" s="8">
        <v>9.6000000000000002E-2</v>
      </c>
      <c r="I64" s="8">
        <v>0</v>
      </c>
      <c r="J64" s="8">
        <v>0</v>
      </c>
      <c r="K64" s="8">
        <v>13.8</v>
      </c>
      <c r="L64" s="8">
        <v>52.2</v>
      </c>
      <c r="M64" s="8">
        <v>19.8</v>
      </c>
      <c r="N64" s="8">
        <v>1.2</v>
      </c>
    </row>
    <row r="65" spans="1:14" x14ac:dyDescent="0.3">
      <c r="A65" s="9" t="s">
        <v>5</v>
      </c>
      <c r="B65" s="12" t="s">
        <v>4</v>
      </c>
      <c r="C65" s="11">
        <v>30</v>
      </c>
      <c r="D65" s="8">
        <v>2.2000000000000002</v>
      </c>
      <c r="E65" s="8">
        <v>0.4</v>
      </c>
      <c r="F65" s="8">
        <v>13.8</v>
      </c>
      <c r="G65" s="10">
        <v>64</v>
      </c>
      <c r="H65" s="8">
        <v>0.09</v>
      </c>
      <c r="I65" s="8">
        <v>0</v>
      </c>
      <c r="J65" s="8">
        <v>0</v>
      </c>
      <c r="K65" s="8">
        <v>9.9</v>
      </c>
      <c r="L65" s="8">
        <v>58.2</v>
      </c>
      <c r="M65" s="8">
        <v>17.100000000000001</v>
      </c>
      <c r="N65" s="8">
        <v>1.35</v>
      </c>
    </row>
    <row r="66" spans="1:14" x14ac:dyDescent="0.3">
      <c r="A66" s="9"/>
      <c r="B66" s="8" t="s">
        <v>37</v>
      </c>
      <c r="C66" s="7">
        <v>815</v>
      </c>
      <c r="D66" s="6">
        <f>SUM(D59:D65)</f>
        <v>23.6</v>
      </c>
      <c r="E66" s="6">
        <f>SUM(E59:E65)</f>
        <v>27.48</v>
      </c>
      <c r="F66" s="6">
        <f>SUM(F59:F65)</f>
        <v>107.09</v>
      </c>
      <c r="G66" s="6">
        <f>SUM(G59:G65)</f>
        <v>813.2</v>
      </c>
      <c r="H66" s="6">
        <f>SUM(H59:H65)</f>
        <v>36.975999999999999</v>
      </c>
      <c r="I66" s="6">
        <f>SUM(I59:I65)</f>
        <v>126.69</v>
      </c>
      <c r="J66" s="6">
        <f>SUM(J59:J65)</f>
        <v>40</v>
      </c>
      <c r="K66" s="6">
        <f>SUM(K59:K65)</f>
        <v>595.38999999999987</v>
      </c>
      <c r="L66" s="6">
        <f>SUM(L59:L65)</f>
        <v>1116.4000000000001</v>
      </c>
      <c r="M66" s="6">
        <f>SUM(M59:M65)</f>
        <v>472.30000000000013</v>
      </c>
      <c r="N66" s="6">
        <f>SUM(N59:N65)</f>
        <v>62.830000000000013</v>
      </c>
    </row>
    <row r="67" spans="1:14" x14ac:dyDescent="0.3">
      <c r="A67" s="57"/>
    </row>
    <row r="68" spans="1:14" ht="15" thickBot="1" x14ac:dyDescent="0.35">
      <c r="A68" s="1"/>
      <c r="B68" s="30" t="s">
        <v>67</v>
      </c>
    </row>
    <row r="69" spans="1:14" ht="15" thickBot="1" x14ac:dyDescent="0.35">
      <c r="A69" s="9"/>
      <c r="B69" s="29" t="s">
        <v>35</v>
      </c>
      <c r="C69" s="28" t="s">
        <v>34</v>
      </c>
      <c r="D69" s="28" t="s">
        <v>33</v>
      </c>
      <c r="E69" s="28" t="s">
        <v>32</v>
      </c>
      <c r="F69" s="28" t="s">
        <v>31</v>
      </c>
      <c r="G69" s="51" t="s">
        <v>30</v>
      </c>
      <c r="H69" s="26" t="s">
        <v>29</v>
      </c>
      <c r="I69" s="24" t="s">
        <v>28</v>
      </c>
      <c r="J69" s="23" t="s">
        <v>27</v>
      </c>
      <c r="K69" s="25" t="s">
        <v>26</v>
      </c>
      <c r="L69" s="24" t="s">
        <v>25</v>
      </c>
      <c r="M69" s="24" t="s">
        <v>24</v>
      </c>
      <c r="N69" s="23" t="s">
        <v>23</v>
      </c>
    </row>
    <row r="70" spans="1:14" x14ac:dyDescent="0.3">
      <c r="A70" s="9">
        <v>402</v>
      </c>
      <c r="B70" s="22" t="s">
        <v>66</v>
      </c>
      <c r="C70" s="21" t="s">
        <v>65</v>
      </c>
      <c r="D70" s="19">
        <v>13.9</v>
      </c>
      <c r="E70" s="19">
        <v>15.8</v>
      </c>
      <c r="F70" s="19">
        <v>47.55</v>
      </c>
      <c r="G70" s="19">
        <v>374</v>
      </c>
      <c r="H70" s="19">
        <v>0.15</v>
      </c>
      <c r="I70" s="19">
        <v>0</v>
      </c>
      <c r="J70" s="19">
        <v>22</v>
      </c>
      <c r="K70" s="19">
        <v>173</v>
      </c>
      <c r="L70" s="19">
        <v>125</v>
      </c>
      <c r="M70" s="19">
        <v>33</v>
      </c>
      <c r="N70" s="19">
        <v>1.3</v>
      </c>
    </row>
    <row r="71" spans="1:14" x14ac:dyDescent="0.3">
      <c r="A71" s="9">
        <v>376</v>
      </c>
      <c r="B71" s="17" t="s">
        <v>46</v>
      </c>
      <c r="C71" s="11" t="s">
        <v>45</v>
      </c>
      <c r="D71" s="8">
        <v>0.1</v>
      </c>
      <c r="E71" s="8">
        <v>0</v>
      </c>
      <c r="F71" s="8">
        <v>15</v>
      </c>
      <c r="G71" s="8">
        <v>60</v>
      </c>
      <c r="H71" s="4">
        <v>0</v>
      </c>
      <c r="I71" s="4">
        <v>0.03</v>
      </c>
      <c r="J71" s="4">
        <v>0</v>
      </c>
      <c r="K71" s="4">
        <v>11.1</v>
      </c>
      <c r="L71" s="4">
        <v>2.8</v>
      </c>
      <c r="M71" s="4">
        <v>1.4</v>
      </c>
      <c r="N71" s="4">
        <v>0.28000000000000003</v>
      </c>
    </row>
    <row r="72" spans="1:14" x14ac:dyDescent="0.3">
      <c r="A72" s="9">
        <v>338</v>
      </c>
      <c r="B72" s="8" t="s">
        <v>64</v>
      </c>
      <c r="C72" s="11">
        <v>100</v>
      </c>
      <c r="D72" s="8">
        <v>1.4</v>
      </c>
      <c r="E72" s="8">
        <v>0</v>
      </c>
      <c r="F72" s="8">
        <v>9.8000000000000007</v>
      </c>
      <c r="G72" s="8">
        <v>100</v>
      </c>
      <c r="H72" s="8">
        <v>0.03</v>
      </c>
      <c r="I72" s="8">
        <v>10</v>
      </c>
      <c r="J72" s="8">
        <v>0</v>
      </c>
      <c r="K72" s="8">
        <v>16</v>
      </c>
      <c r="L72" s="8">
        <v>11</v>
      </c>
      <c r="M72" s="8">
        <v>9</v>
      </c>
      <c r="N72" s="8">
        <v>2.2000000000000002</v>
      </c>
    </row>
    <row r="73" spans="1:14" x14ac:dyDescent="0.3">
      <c r="A73" s="9"/>
      <c r="B73" s="8" t="s">
        <v>37</v>
      </c>
      <c r="C73" s="7">
        <v>500</v>
      </c>
      <c r="D73" s="6">
        <f>SUM(D70:D72)</f>
        <v>15.4</v>
      </c>
      <c r="E73" s="6">
        <f>SUM(E70:E72)</f>
        <v>15.8</v>
      </c>
      <c r="F73" s="6">
        <f>SUM(F70:F72)</f>
        <v>72.349999999999994</v>
      </c>
      <c r="G73" s="6">
        <f>SUM(G70:G72)</f>
        <v>534</v>
      </c>
      <c r="H73" s="6">
        <f>SUM(H70:H72)</f>
        <v>0.18</v>
      </c>
      <c r="I73" s="6">
        <f>SUM(I70:I72)</f>
        <v>10.029999999999999</v>
      </c>
      <c r="J73" s="6">
        <f>SUM(J70:J72)</f>
        <v>22</v>
      </c>
      <c r="K73" s="6">
        <f>SUM(K70:K72)</f>
        <v>200.1</v>
      </c>
      <c r="L73" s="6">
        <f>SUM(L70:L72)</f>
        <v>138.80000000000001</v>
      </c>
      <c r="M73" s="6">
        <f>SUM(M70:M72)</f>
        <v>43.4</v>
      </c>
      <c r="N73" s="6">
        <f>SUM(N70:N72)</f>
        <v>3.7800000000000002</v>
      </c>
    </row>
    <row r="74" spans="1:14" ht="15" thickBot="1" x14ac:dyDescent="0.35">
      <c r="A74" s="9"/>
      <c r="B74" s="3"/>
      <c r="C74" s="18"/>
      <c r="D74" s="49"/>
      <c r="E74" s="49"/>
      <c r="F74" s="49"/>
      <c r="G74" s="48"/>
      <c r="H74" s="56"/>
      <c r="I74" s="49"/>
      <c r="J74" s="48"/>
      <c r="K74" s="56"/>
      <c r="L74" s="49"/>
      <c r="M74" s="49"/>
      <c r="N74" s="48"/>
    </row>
    <row r="75" spans="1:14" ht="15" thickBot="1" x14ac:dyDescent="0.35">
      <c r="A75" s="9"/>
      <c r="B75" s="55" t="s">
        <v>16</v>
      </c>
      <c r="C75" s="28" t="s">
        <v>34</v>
      </c>
      <c r="D75" s="28" t="s">
        <v>33</v>
      </c>
      <c r="E75" s="28" t="s">
        <v>32</v>
      </c>
      <c r="F75" s="28" t="s">
        <v>31</v>
      </c>
      <c r="G75" s="51" t="s">
        <v>30</v>
      </c>
      <c r="H75" s="26" t="s">
        <v>29</v>
      </c>
      <c r="I75" s="24" t="s">
        <v>28</v>
      </c>
      <c r="J75" s="23" t="s">
        <v>27</v>
      </c>
      <c r="K75" s="25" t="s">
        <v>26</v>
      </c>
      <c r="L75" s="24" t="s">
        <v>25</v>
      </c>
      <c r="M75" s="24" t="s">
        <v>24</v>
      </c>
      <c r="N75" s="23" t="s">
        <v>23</v>
      </c>
    </row>
    <row r="76" spans="1:14" x14ac:dyDescent="0.3">
      <c r="A76" s="9">
        <v>131</v>
      </c>
      <c r="B76" s="14" t="s">
        <v>63</v>
      </c>
      <c r="C76" s="11">
        <v>60</v>
      </c>
      <c r="D76" s="8">
        <v>1.77</v>
      </c>
      <c r="E76" s="8">
        <v>0.24</v>
      </c>
      <c r="F76" s="8">
        <v>3.71</v>
      </c>
      <c r="G76" s="8">
        <v>48.6</v>
      </c>
      <c r="H76" s="8">
        <v>0.27500000000000002</v>
      </c>
      <c r="I76" s="8">
        <v>11.5</v>
      </c>
      <c r="J76" s="8">
        <v>20.25</v>
      </c>
      <c r="K76" s="8">
        <v>10.53</v>
      </c>
      <c r="L76" s="8">
        <v>49.41</v>
      </c>
      <c r="M76" s="8">
        <v>15.39</v>
      </c>
      <c r="N76" s="8">
        <v>0.2</v>
      </c>
    </row>
    <row r="77" spans="1:14" x14ac:dyDescent="0.3">
      <c r="A77" s="9">
        <v>101</v>
      </c>
      <c r="B77" s="13" t="s">
        <v>62</v>
      </c>
      <c r="C77" s="11">
        <v>200</v>
      </c>
      <c r="D77" s="8">
        <v>3.39</v>
      </c>
      <c r="E77" s="8">
        <v>4.2</v>
      </c>
      <c r="F77" s="8">
        <v>6.8</v>
      </c>
      <c r="G77" s="8">
        <v>128.69999999999999</v>
      </c>
      <c r="H77" s="8">
        <v>0.91</v>
      </c>
      <c r="I77" s="8">
        <v>2.33</v>
      </c>
      <c r="J77" s="8">
        <v>0</v>
      </c>
      <c r="K77" s="8">
        <v>170.7</v>
      </c>
      <c r="L77" s="8">
        <v>352.4</v>
      </c>
      <c r="M77" s="8">
        <v>142.30000000000001</v>
      </c>
      <c r="N77" s="8">
        <v>8.23</v>
      </c>
    </row>
    <row r="78" spans="1:14" x14ac:dyDescent="0.3">
      <c r="A78" s="9">
        <v>288</v>
      </c>
      <c r="B78" s="13" t="s">
        <v>61</v>
      </c>
      <c r="C78" s="11">
        <v>90</v>
      </c>
      <c r="D78" s="8">
        <v>13.3</v>
      </c>
      <c r="E78" s="8">
        <v>13.18</v>
      </c>
      <c r="F78" s="8">
        <v>35.799999999999997</v>
      </c>
      <c r="G78" s="8">
        <v>199</v>
      </c>
      <c r="H78" s="8">
        <v>0.06</v>
      </c>
      <c r="I78" s="8">
        <v>1.28</v>
      </c>
      <c r="J78" s="8">
        <v>0</v>
      </c>
      <c r="K78" s="8">
        <v>14.23</v>
      </c>
      <c r="L78" s="8">
        <v>200.14</v>
      </c>
      <c r="M78" s="8">
        <v>39.29</v>
      </c>
      <c r="N78" s="8">
        <v>2.65</v>
      </c>
    </row>
    <row r="79" spans="1:14" x14ac:dyDescent="0.3">
      <c r="A79" s="8">
        <v>321</v>
      </c>
      <c r="B79" s="8" t="s">
        <v>60</v>
      </c>
      <c r="C79" s="11">
        <v>150</v>
      </c>
      <c r="D79" s="8">
        <v>3.3</v>
      </c>
      <c r="E79" s="8">
        <v>8.1</v>
      </c>
      <c r="F79" s="8">
        <v>14.1</v>
      </c>
      <c r="G79" s="8">
        <v>136.5</v>
      </c>
      <c r="H79" s="8">
        <v>0.18</v>
      </c>
      <c r="I79" s="8">
        <v>15.55</v>
      </c>
      <c r="J79" s="8">
        <v>0</v>
      </c>
      <c r="K79" s="8">
        <v>487.9</v>
      </c>
      <c r="L79" s="8">
        <v>360.6</v>
      </c>
      <c r="M79" s="8">
        <v>185.5</v>
      </c>
      <c r="N79" s="8">
        <v>7.28</v>
      </c>
    </row>
    <row r="80" spans="1:14" x14ac:dyDescent="0.3">
      <c r="A80" s="1">
        <v>342</v>
      </c>
      <c r="B80" s="13" t="s">
        <v>38</v>
      </c>
      <c r="C80" s="11">
        <v>200</v>
      </c>
      <c r="D80" s="8">
        <v>0.16</v>
      </c>
      <c r="E80" s="8">
        <v>0</v>
      </c>
      <c r="F80" s="8">
        <v>29</v>
      </c>
      <c r="G80" s="8">
        <v>116.6</v>
      </c>
      <c r="H80" s="8">
        <v>0.06</v>
      </c>
      <c r="I80" s="8">
        <v>4.5</v>
      </c>
      <c r="J80" s="8">
        <v>0</v>
      </c>
      <c r="K80" s="8">
        <v>70.900000000000006</v>
      </c>
      <c r="L80" s="8">
        <v>22</v>
      </c>
      <c r="M80" s="8">
        <v>25.7</v>
      </c>
      <c r="N80" s="8">
        <v>4.76</v>
      </c>
    </row>
    <row r="81" spans="1:14" x14ac:dyDescent="0.3">
      <c r="A81" s="9" t="s">
        <v>59</v>
      </c>
      <c r="B81" s="12" t="s">
        <v>6</v>
      </c>
      <c r="C81" s="11">
        <v>30</v>
      </c>
      <c r="D81" s="8">
        <v>2.2999999999999998</v>
      </c>
      <c r="E81" s="8">
        <v>0.3</v>
      </c>
      <c r="F81" s="8">
        <v>13.9</v>
      </c>
      <c r="G81" s="10">
        <v>67</v>
      </c>
      <c r="H81" s="8">
        <v>9.6000000000000002E-2</v>
      </c>
      <c r="I81" s="8">
        <v>0</v>
      </c>
      <c r="J81" s="8">
        <v>0</v>
      </c>
      <c r="K81" s="8">
        <v>13.8</v>
      </c>
      <c r="L81" s="8">
        <v>52.2</v>
      </c>
      <c r="M81" s="8">
        <v>19.8</v>
      </c>
      <c r="N81" s="8">
        <v>1.2</v>
      </c>
    </row>
    <row r="82" spans="1:14" x14ac:dyDescent="0.3">
      <c r="A82" s="9" t="s">
        <v>5</v>
      </c>
      <c r="B82" s="12" t="s">
        <v>4</v>
      </c>
      <c r="C82" s="11">
        <v>30</v>
      </c>
      <c r="D82" s="8">
        <v>2.2000000000000002</v>
      </c>
      <c r="E82" s="8">
        <v>0.4</v>
      </c>
      <c r="F82" s="8">
        <v>13.8</v>
      </c>
      <c r="G82" s="10">
        <v>64</v>
      </c>
      <c r="H82" s="8">
        <v>0.09</v>
      </c>
      <c r="I82" s="8">
        <v>0</v>
      </c>
      <c r="J82" s="8">
        <v>0</v>
      </c>
      <c r="K82" s="8">
        <v>9.9</v>
      </c>
      <c r="L82" s="8">
        <v>58.2</v>
      </c>
      <c r="M82" s="8">
        <v>17.100000000000001</v>
      </c>
      <c r="N82" s="8">
        <v>1.35</v>
      </c>
    </row>
    <row r="83" spans="1:14" x14ac:dyDescent="0.3">
      <c r="A83" s="9"/>
      <c r="B83" s="17" t="s">
        <v>37</v>
      </c>
      <c r="C83" s="7">
        <v>760</v>
      </c>
      <c r="D83" s="6">
        <f>SUM(D76:D82)</f>
        <v>26.42</v>
      </c>
      <c r="E83" s="6">
        <f>SUM(E76:E82)</f>
        <v>26.419999999999998</v>
      </c>
      <c r="F83" s="6">
        <f>SUM(F76:F82)</f>
        <v>117.11</v>
      </c>
      <c r="G83" s="6">
        <f>SUM(G76:G82)</f>
        <v>760.4</v>
      </c>
      <c r="H83" s="6">
        <f>SUM(H76:H82)</f>
        <v>1.6710000000000003</v>
      </c>
      <c r="I83" s="6">
        <f>SUM(I76:I82)</f>
        <v>35.159999999999997</v>
      </c>
      <c r="J83" s="6">
        <f>SUM(J76:J82)</f>
        <v>20.25</v>
      </c>
      <c r="K83" s="6">
        <f>SUM(K76:K82)</f>
        <v>777.95999999999981</v>
      </c>
      <c r="L83" s="6">
        <f>SUM(L76:L82)</f>
        <v>1094.95</v>
      </c>
      <c r="M83" s="6">
        <f>SUM(M76:M82)</f>
        <v>445.08000000000004</v>
      </c>
      <c r="N83" s="6">
        <f>SUM(N76:N82)</f>
        <v>25.669999999999998</v>
      </c>
    </row>
    <row r="84" spans="1:14" x14ac:dyDescent="0.3">
      <c r="A84" s="54"/>
      <c r="B84" s="3"/>
      <c r="C84" s="53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</row>
    <row r="85" spans="1:14" ht="15" thickBot="1" x14ac:dyDescent="0.35">
      <c r="A85" s="1"/>
      <c r="B85" s="30" t="s">
        <v>58</v>
      </c>
    </row>
    <row r="86" spans="1:14" ht="15" thickBot="1" x14ac:dyDescent="0.35">
      <c r="A86" s="9"/>
      <c r="B86" s="29" t="s">
        <v>35</v>
      </c>
      <c r="C86" s="28" t="s">
        <v>34</v>
      </c>
      <c r="D86" s="28" t="s">
        <v>33</v>
      </c>
      <c r="E86" s="28" t="s">
        <v>32</v>
      </c>
      <c r="F86" s="28" t="s">
        <v>31</v>
      </c>
      <c r="G86" s="51" t="s">
        <v>30</v>
      </c>
      <c r="H86" s="26" t="s">
        <v>29</v>
      </c>
      <c r="I86" s="24" t="s">
        <v>28</v>
      </c>
      <c r="J86" s="23" t="s">
        <v>27</v>
      </c>
      <c r="K86" s="25" t="s">
        <v>26</v>
      </c>
      <c r="L86" s="24" t="s">
        <v>25</v>
      </c>
      <c r="M86" s="24" t="s">
        <v>24</v>
      </c>
      <c r="N86" s="23" t="s">
        <v>23</v>
      </c>
    </row>
    <row r="87" spans="1:14" ht="18" customHeight="1" x14ac:dyDescent="0.3">
      <c r="A87" s="9">
        <v>173</v>
      </c>
      <c r="B87" s="22" t="s">
        <v>57</v>
      </c>
      <c r="C87" s="21" t="s">
        <v>21</v>
      </c>
      <c r="D87" s="19">
        <v>7.65</v>
      </c>
      <c r="E87" s="19">
        <v>14.99</v>
      </c>
      <c r="F87" s="19">
        <v>19.600000000000001</v>
      </c>
      <c r="G87" s="19">
        <v>268.2</v>
      </c>
      <c r="H87" s="8">
        <v>0.18</v>
      </c>
      <c r="I87" s="8">
        <v>0.96</v>
      </c>
      <c r="J87" s="8">
        <v>54.8</v>
      </c>
      <c r="K87" s="8">
        <v>146.41999999999999</v>
      </c>
      <c r="L87" s="8">
        <v>206.37</v>
      </c>
      <c r="M87" s="8">
        <v>57.89</v>
      </c>
      <c r="N87" s="8">
        <v>1.63</v>
      </c>
    </row>
    <row r="88" spans="1:14" x14ac:dyDescent="0.3">
      <c r="A88" s="9" t="s">
        <v>48</v>
      </c>
      <c r="B88" s="8" t="s">
        <v>47</v>
      </c>
      <c r="C88" s="11">
        <v>40</v>
      </c>
      <c r="D88" s="8">
        <v>3.2</v>
      </c>
      <c r="E88" s="8">
        <v>1.1200000000000001</v>
      </c>
      <c r="F88" s="8">
        <v>9.75</v>
      </c>
      <c r="G88" s="10">
        <v>48.8</v>
      </c>
      <c r="H88" s="8">
        <v>4.3999999999999997E-2</v>
      </c>
      <c r="I88" s="8">
        <v>0</v>
      </c>
      <c r="J88" s="8">
        <v>21.12</v>
      </c>
      <c r="K88" s="8">
        <v>4.16</v>
      </c>
      <c r="L88" s="8">
        <v>13.44</v>
      </c>
      <c r="M88" s="8">
        <v>4.8</v>
      </c>
      <c r="N88" s="8">
        <v>0.224</v>
      </c>
    </row>
    <row r="89" spans="1:14" x14ac:dyDescent="0.3">
      <c r="A89" s="9">
        <v>376</v>
      </c>
      <c r="B89" s="17" t="s">
        <v>46</v>
      </c>
      <c r="C89" s="11" t="s">
        <v>45</v>
      </c>
      <c r="D89" s="8">
        <v>0.1</v>
      </c>
      <c r="E89" s="8">
        <v>0</v>
      </c>
      <c r="F89" s="8">
        <v>15</v>
      </c>
      <c r="G89" s="8">
        <v>60</v>
      </c>
      <c r="H89" s="4">
        <v>0</v>
      </c>
      <c r="I89" s="4">
        <v>0.03</v>
      </c>
      <c r="J89" s="4">
        <v>0</v>
      </c>
      <c r="K89" s="4">
        <v>11.1</v>
      </c>
      <c r="L89" s="4">
        <v>2.8</v>
      </c>
      <c r="M89" s="4">
        <v>1.4</v>
      </c>
      <c r="N89" s="4">
        <v>0.28000000000000003</v>
      </c>
    </row>
    <row r="90" spans="1:14" ht="17.25" customHeight="1" x14ac:dyDescent="0.3">
      <c r="A90" s="9" t="s">
        <v>18</v>
      </c>
      <c r="B90" s="17" t="s">
        <v>17</v>
      </c>
      <c r="C90" s="11">
        <v>20</v>
      </c>
      <c r="D90" s="8">
        <v>2.2999999999999998</v>
      </c>
      <c r="E90" s="8">
        <v>0.25</v>
      </c>
      <c r="F90" s="8">
        <v>13.8</v>
      </c>
      <c r="G90" s="10">
        <v>44.2</v>
      </c>
      <c r="H90" s="8">
        <v>9.6000000000000002E-2</v>
      </c>
      <c r="I90" s="8">
        <v>0</v>
      </c>
      <c r="J90" s="8">
        <v>0</v>
      </c>
      <c r="K90" s="8">
        <v>13.8</v>
      </c>
      <c r="L90" s="8">
        <v>52.2</v>
      </c>
      <c r="M90" s="8">
        <v>19.8</v>
      </c>
      <c r="N90" s="18">
        <v>1.2</v>
      </c>
    </row>
    <row r="91" spans="1:14" x14ac:dyDescent="0.3">
      <c r="A91" s="9" t="s">
        <v>7</v>
      </c>
      <c r="B91" s="12" t="s">
        <v>6</v>
      </c>
      <c r="C91" s="11">
        <v>30</v>
      </c>
      <c r="D91" s="8">
        <v>2.2999999999999998</v>
      </c>
      <c r="E91" s="8">
        <v>0.3</v>
      </c>
      <c r="F91" s="8">
        <v>13.9</v>
      </c>
      <c r="G91" s="10">
        <v>67</v>
      </c>
      <c r="H91" s="8">
        <v>9.6000000000000002E-2</v>
      </c>
      <c r="I91" s="8">
        <v>0</v>
      </c>
      <c r="J91" s="8">
        <v>0</v>
      </c>
      <c r="K91" s="8">
        <v>13.8</v>
      </c>
      <c r="L91" s="8">
        <v>52.2</v>
      </c>
      <c r="M91" s="8">
        <v>19.8</v>
      </c>
      <c r="N91" s="8">
        <v>1.2</v>
      </c>
    </row>
    <row r="92" spans="1:14" x14ac:dyDescent="0.3">
      <c r="A92" s="9"/>
      <c r="B92" s="8" t="s">
        <v>37</v>
      </c>
      <c r="C92" s="7">
        <v>515</v>
      </c>
      <c r="D92" s="6">
        <f>SUM(D87:D91)</f>
        <v>15.55</v>
      </c>
      <c r="E92" s="6">
        <f>SUM(E87:E91)</f>
        <v>16.66</v>
      </c>
      <c r="F92" s="6">
        <f>SUM(F87:F91)</f>
        <v>72.050000000000011</v>
      </c>
      <c r="G92" s="6">
        <f>SUM(G87:G91)</f>
        <v>488.2</v>
      </c>
      <c r="H92" s="6">
        <f>SUM(H87:H91)</f>
        <v>0.41599999999999993</v>
      </c>
      <c r="I92" s="6">
        <f>SUM(I87:I91)</f>
        <v>0.99</v>
      </c>
      <c r="J92" s="6">
        <f>SUM(J87:J91)</f>
        <v>75.92</v>
      </c>
      <c r="K92" s="6">
        <f>SUM(K87:K91)</f>
        <v>189.28</v>
      </c>
      <c r="L92" s="6">
        <f>SUM(L87:L91)</f>
        <v>327.01</v>
      </c>
      <c r="M92" s="6">
        <f>SUM(M87:M91)</f>
        <v>103.69</v>
      </c>
      <c r="N92" s="6">
        <f>SUM(N87:N91)</f>
        <v>4.5339999999999998</v>
      </c>
    </row>
    <row r="93" spans="1:14" ht="15" thickBot="1" x14ac:dyDescent="0.35">
      <c r="A93" s="50"/>
      <c r="B93" s="3"/>
      <c r="C93" s="18"/>
      <c r="D93" s="49"/>
      <c r="E93" s="49"/>
      <c r="F93" s="49"/>
      <c r="G93" s="48"/>
      <c r="H93" s="47"/>
      <c r="I93" s="18"/>
      <c r="J93" s="46"/>
      <c r="K93" s="47"/>
      <c r="L93" s="18"/>
      <c r="M93" s="18"/>
      <c r="N93" s="46"/>
    </row>
    <row r="94" spans="1:14" ht="15" thickBot="1" x14ac:dyDescent="0.35">
      <c r="A94" s="32"/>
      <c r="B94" s="45" t="s">
        <v>16</v>
      </c>
      <c r="C94" s="28" t="s">
        <v>34</v>
      </c>
      <c r="D94" s="28" t="s">
        <v>33</v>
      </c>
      <c r="E94" s="28" t="s">
        <v>32</v>
      </c>
      <c r="F94" s="28" t="s">
        <v>31</v>
      </c>
      <c r="G94" s="28" t="s">
        <v>30</v>
      </c>
      <c r="H94" s="26" t="s">
        <v>29</v>
      </c>
      <c r="I94" s="24" t="s">
        <v>28</v>
      </c>
      <c r="J94" s="23" t="s">
        <v>27</v>
      </c>
      <c r="K94" s="25" t="s">
        <v>26</v>
      </c>
      <c r="L94" s="24" t="s">
        <v>25</v>
      </c>
      <c r="M94" s="24" t="s">
        <v>24</v>
      </c>
      <c r="N94" s="23" t="s">
        <v>23</v>
      </c>
    </row>
    <row r="95" spans="1:14" x14ac:dyDescent="0.3">
      <c r="A95" s="9">
        <v>55</v>
      </c>
      <c r="B95" s="14" t="s">
        <v>56</v>
      </c>
      <c r="C95" s="11">
        <v>60</v>
      </c>
      <c r="D95" s="8">
        <v>1.2</v>
      </c>
      <c r="E95" s="8">
        <v>3.6</v>
      </c>
      <c r="F95" s="8">
        <v>4.5999999999999996</v>
      </c>
      <c r="G95" s="8">
        <v>55.8</v>
      </c>
      <c r="H95" s="8">
        <v>0.01</v>
      </c>
      <c r="I95" s="8">
        <v>1.758</v>
      </c>
      <c r="J95" s="8">
        <v>0</v>
      </c>
      <c r="K95" s="8">
        <v>11.5</v>
      </c>
      <c r="L95" s="8">
        <v>12</v>
      </c>
      <c r="M95" s="8">
        <v>7</v>
      </c>
      <c r="N95" s="8">
        <v>0.3</v>
      </c>
    </row>
    <row r="96" spans="1:14" x14ac:dyDescent="0.3">
      <c r="A96" s="9">
        <v>102</v>
      </c>
      <c r="B96" s="12" t="s">
        <v>55</v>
      </c>
      <c r="C96" s="11">
        <v>200</v>
      </c>
      <c r="D96" s="8">
        <v>4.4000000000000004</v>
      </c>
      <c r="E96" s="8">
        <v>6.2</v>
      </c>
      <c r="F96" s="8">
        <v>15.1</v>
      </c>
      <c r="G96" s="8">
        <v>160.9</v>
      </c>
      <c r="H96" s="8">
        <v>0.91</v>
      </c>
      <c r="I96" s="8">
        <v>4.66</v>
      </c>
      <c r="J96" s="8">
        <v>0</v>
      </c>
      <c r="K96" s="8">
        <v>170.7</v>
      </c>
      <c r="L96" s="8">
        <v>352.4</v>
      </c>
      <c r="M96" s="8">
        <v>142.30000000000001</v>
      </c>
      <c r="N96" s="8">
        <v>8.1999999999999993</v>
      </c>
    </row>
    <row r="97" spans="1:14" x14ac:dyDescent="0.3">
      <c r="A97" s="9">
        <v>234</v>
      </c>
      <c r="B97" s="13" t="s">
        <v>54</v>
      </c>
      <c r="C97" s="11" t="s">
        <v>53</v>
      </c>
      <c r="D97" s="8">
        <v>10.99</v>
      </c>
      <c r="E97" s="8">
        <v>10.57</v>
      </c>
      <c r="F97" s="8">
        <v>9.5</v>
      </c>
      <c r="G97" s="8">
        <v>154.1</v>
      </c>
      <c r="H97" s="8">
        <v>80</v>
      </c>
      <c r="I97" s="8">
        <v>40</v>
      </c>
      <c r="J97" s="8">
        <v>0</v>
      </c>
      <c r="K97" s="8">
        <v>94</v>
      </c>
      <c r="L97" s="8">
        <v>93</v>
      </c>
      <c r="M97" s="8">
        <v>94</v>
      </c>
      <c r="N97" s="8">
        <v>95</v>
      </c>
    </row>
    <row r="98" spans="1:14" x14ac:dyDescent="0.3">
      <c r="A98" s="9">
        <v>128</v>
      </c>
      <c r="B98" s="13" t="s">
        <v>9</v>
      </c>
      <c r="C98" s="11">
        <v>150</v>
      </c>
      <c r="D98" s="8">
        <v>3</v>
      </c>
      <c r="E98" s="8">
        <v>6.5</v>
      </c>
      <c r="F98" s="8">
        <v>25</v>
      </c>
      <c r="G98" s="8">
        <v>171.4</v>
      </c>
      <c r="H98" s="8">
        <v>0.12</v>
      </c>
      <c r="I98" s="8">
        <v>12.5</v>
      </c>
      <c r="J98" s="8">
        <v>35</v>
      </c>
      <c r="K98" s="8">
        <v>29.16</v>
      </c>
      <c r="L98" s="8">
        <v>60.92</v>
      </c>
      <c r="M98" s="8">
        <v>87.3</v>
      </c>
      <c r="N98" s="8">
        <v>0.72</v>
      </c>
    </row>
    <row r="99" spans="1:14" x14ac:dyDescent="0.3">
      <c r="A99" s="9">
        <v>388</v>
      </c>
      <c r="B99" s="12" t="s">
        <v>52</v>
      </c>
      <c r="C99" s="11">
        <v>200</v>
      </c>
      <c r="D99" s="8">
        <v>0.1</v>
      </c>
      <c r="E99" s="8">
        <v>0</v>
      </c>
      <c r="F99" s="8">
        <v>35.200000000000003</v>
      </c>
      <c r="G99" s="8">
        <v>87</v>
      </c>
      <c r="H99" s="8">
        <v>0.08</v>
      </c>
      <c r="I99" s="8">
        <v>3.63</v>
      </c>
      <c r="J99" s="8">
        <v>0</v>
      </c>
      <c r="K99" s="8">
        <v>162.4</v>
      </c>
      <c r="L99" s="8">
        <v>117.2</v>
      </c>
      <c r="M99" s="8">
        <v>87.3</v>
      </c>
      <c r="N99" s="8">
        <v>3.49</v>
      </c>
    </row>
    <row r="100" spans="1:14" x14ac:dyDescent="0.3">
      <c r="A100" s="9" t="s">
        <v>7</v>
      </c>
      <c r="B100" s="12" t="s">
        <v>6</v>
      </c>
      <c r="C100" s="11">
        <v>30</v>
      </c>
      <c r="D100" s="8">
        <v>2.2999999999999998</v>
      </c>
      <c r="E100" s="8">
        <v>0.3</v>
      </c>
      <c r="F100" s="8">
        <v>13.9</v>
      </c>
      <c r="G100" s="10">
        <v>67</v>
      </c>
      <c r="H100" s="8">
        <v>9.6000000000000002E-2</v>
      </c>
      <c r="I100" s="8">
        <v>0</v>
      </c>
      <c r="J100" s="8">
        <v>0</v>
      </c>
      <c r="K100" s="8">
        <v>13.8</v>
      </c>
      <c r="L100" s="8">
        <v>52.2</v>
      </c>
      <c r="M100" s="8">
        <v>19.8</v>
      </c>
      <c r="N100" s="8">
        <v>1.2</v>
      </c>
    </row>
    <row r="101" spans="1:14" x14ac:dyDescent="0.3">
      <c r="A101" s="9" t="s">
        <v>51</v>
      </c>
      <c r="B101" s="12" t="s">
        <v>4</v>
      </c>
      <c r="C101" s="11">
        <v>30</v>
      </c>
      <c r="D101" s="8">
        <v>2.2000000000000002</v>
      </c>
      <c r="E101" s="8">
        <v>0.4</v>
      </c>
      <c r="F101" s="8">
        <v>13</v>
      </c>
      <c r="G101" s="10">
        <v>64</v>
      </c>
      <c r="H101" s="8">
        <v>0.09</v>
      </c>
      <c r="I101" s="8">
        <v>0</v>
      </c>
      <c r="J101" s="8">
        <v>0</v>
      </c>
      <c r="K101" s="8">
        <v>9.9</v>
      </c>
      <c r="L101" s="8">
        <v>58.2</v>
      </c>
      <c r="M101" s="8">
        <v>17.100000000000001</v>
      </c>
      <c r="N101" s="8">
        <v>1.35</v>
      </c>
    </row>
    <row r="102" spans="1:14" x14ac:dyDescent="0.3">
      <c r="A102" s="9"/>
      <c r="B102" s="17" t="s">
        <v>37</v>
      </c>
      <c r="C102" s="7">
        <v>765</v>
      </c>
      <c r="D102" s="6">
        <f>SUM(D95:D101)</f>
        <v>24.19</v>
      </c>
      <c r="E102" s="6">
        <f>SUM(E95:E101)</f>
        <v>27.57</v>
      </c>
      <c r="F102" s="6">
        <f>SUM(F95:F101)</f>
        <v>116.30000000000001</v>
      </c>
      <c r="G102" s="6">
        <f>SUM(G95:G101)</f>
        <v>760.19999999999993</v>
      </c>
      <c r="H102" s="6">
        <f>SUM(H95:H101)</f>
        <v>81.306000000000012</v>
      </c>
      <c r="I102" s="6">
        <f>SUM(I95:I101)</f>
        <v>62.548000000000002</v>
      </c>
      <c r="J102" s="6">
        <f>SUM(J95:J101)</f>
        <v>35</v>
      </c>
      <c r="K102" s="6">
        <f>SUM(K95:K101)</f>
        <v>491.46</v>
      </c>
      <c r="L102" s="6">
        <f>SUM(L95:L101)</f>
        <v>745.92000000000007</v>
      </c>
      <c r="M102" s="6">
        <f>SUM(M95:M101)</f>
        <v>454.80000000000007</v>
      </c>
      <c r="N102" s="6">
        <f>SUM(N95:N101)</f>
        <v>110.25999999999999</v>
      </c>
    </row>
    <row r="103" spans="1:14" x14ac:dyDescent="0.3">
      <c r="A103" s="1"/>
    </row>
    <row r="104" spans="1:14" ht="17.25" customHeight="1" x14ac:dyDescent="0.3">
      <c r="A104" s="44"/>
      <c r="B104" s="42" t="s">
        <v>50</v>
      </c>
      <c r="C104" s="41"/>
      <c r="D104" s="40"/>
      <c r="E104" s="39"/>
      <c r="F104" s="38"/>
      <c r="G104" s="37"/>
      <c r="H104" s="36"/>
      <c r="I104" s="36"/>
      <c r="J104" s="36"/>
      <c r="K104" s="36"/>
      <c r="L104" s="36"/>
      <c r="M104" s="36"/>
      <c r="N104" s="36"/>
    </row>
    <row r="105" spans="1:14" ht="18" customHeight="1" x14ac:dyDescent="0.3">
      <c r="A105" s="43"/>
      <c r="B105" s="42" t="s">
        <v>35</v>
      </c>
      <c r="C105" s="41"/>
      <c r="D105" s="40"/>
      <c r="E105" s="39"/>
      <c r="F105" s="38"/>
      <c r="G105" s="37"/>
      <c r="H105" s="36"/>
      <c r="I105" s="36"/>
      <c r="J105" s="36"/>
      <c r="K105" s="36"/>
      <c r="L105" s="36"/>
      <c r="M105" s="36"/>
      <c r="N105" s="36"/>
    </row>
    <row r="106" spans="1:14" x14ac:dyDescent="0.3">
      <c r="A106" s="9">
        <v>204</v>
      </c>
      <c r="B106" s="19" t="s">
        <v>49</v>
      </c>
      <c r="C106" s="21">
        <v>185</v>
      </c>
      <c r="D106" s="19">
        <v>10.050000000000001</v>
      </c>
      <c r="E106" s="19">
        <v>14.83</v>
      </c>
      <c r="F106" s="19">
        <v>26</v>
      </c>
      <c r="G106" s="20">
        <v>342</v>
      </c>
      <c r="H106" s="19">
        <v>0.12</v>
      </c>
      <c r="I106" s="19">
        <v>0.49</v>
      </c>
      <c r="J106" s="19">
        <v>112.7</v>
      </c>
      <c r="K106" s="19">
        <v>184.38</v>
      </c>
      <c r="L106" s="19">
        <v>160.80000000000001</v>
      </c>
      <c r="M106" s="19">
        <v>36.380000000000003</v>
      </c>
      <c r="N106" s="19">
        <v>1.829</v>
      </c>
    </row>
    <row r="107" spans="1:14" x14ac:dyDescent="0.3">
      <c r="A107" s="9" t="s">
        <v>48</v>
      </c>
      <c r="B107" s="18" t="s">
        <v>47</v>
      </c>
      <c r="C107" s="21">
        <v>35</v>
      </c>
      <c r="D107" s="19">
        <v>1.9</v>
      </c>
      <c r="E107" s="19">
        <v>0.67</v>
      </c>
      <c r="F107" s="19">
        <v>14.9</v>
      </c>
      <c r="G107" s="20">
        <v>42.04</v>
      </c>
      <c r="H107" s="8">
        <v>4.3999999999999997E-2</v>
      </c>
      <c r="I107" s="8">
        <v>0</v>
      </c>
      <c r="J107" s="8">
        <v>21.12</v>
      </c>
      <c r="K107" s="8">
        <v>4.16</v>
      </c>
      <c r="L107" s="8">
        <v>13.44</v>
      </c>
      <c r="M107" s="8">
        <v>4.8</v>
      </c>
      <c r="N107" s="8">
        <v>0.224</v>
      </c>
    </row>
    <row r="108" spans="1:14" x14ac:dyDescent="0.3">
      <c r="A108" s="9">
        <v>376</v>
      </c>
      <c r="B108" s="16" t="s">
        <v>46</v>
      </c>
      <c r="C108" s="11" t="s">
        <v>45</v>
      </c>
      <c r="D108" s="8">
        <v>0.1</v>
      </c>
      <c r="E108" s="8">
        <v>0</v>
      </c>
      <c r="F108" s="8">
        <v>15</v>
      </c>
      <c r="G108" s="8">
        <v>60</v>
      </c>
      <c r="H108" s="8">
        <v>0</v>
      </c>
      <c r="I108" s="8">
        <v>0.03</v>
      </c>
      <c r="J108" s="8">
        <v>0</v>
      </c>
      <c r="K108" s="8">
        <v>11.1</v>
      </c>
      <c r="L108" s="8">
        <v>2.8</v>
      </c>
      <c r="M108" s="8">
        <v>1.4</v>
      </c>
      <c r="N108" s="8">
        <v>0.28000000000000003</v>
      </c>
    </row>
    <row r="109" spans="1:14" x14ac:dyDescent="0.3">
      <c r="A109" s="9" t="s">
        <v>44</v>
      </c>
      <c r="B109" s="35" t="s">
        <v>17</v>
      </c>
      <c r="C109" s="11">
        <v>30</v>
      </c>
      <c r="D109" s="8">
        <v>2.2999999999999998</v>
      </c>
      <c r="E109" s="8">
        <v>0.3</v>
      </c>
      <c r="F109" s="8">
        <v>13.8</v>
      </c>
      <c r="G109" s="10">
        <v>44.2</v>
      </c>
      <c r="H109" s="8">
        <v>0.06</v>
      </c>
      <c r="I109" s="8">
        <v>4.5</v>
      </c>
      <c r="J109" s="8">
        <v>0</v>
      </c>
      <c r="K109" s="8">
        <v>70.900000000000006</v>
      </c>
      <c r="L109" s="8">
        <v>22</v>
      </c>
      <c r="M109" s="8">
        <v>25.7</v>
      </c>
      <c r="N109" s="8">
        <v>4.76</v>
      </c>
    </row>
    <row r="110" spans="1:14" x14ac:dyDescent="0.3">
      <c r="A110" s="9" t="s">
        <v>7</v>
      </c>
      <c r="B110" s="35" t="s">
        <v>6</v>
      </c>
      <c r="C110" s="11">
        <v>40</v>
      </c>
      <c r="D110" s="8">
        <v>2.2999999999999998</v>
      </c>
      <c r="E110" s="8">
        <v>0.3</v>
      </c>
      <c r="F110" s="8">
        <v>13.9</v>
      </c>
      <c r="G110" s="10">
        <v>41</v>
      </c>
      <c r="H110" s="8">
        <v>9.6000000000000002E-2</v>
      </c>
      <c r="I110" s="8">
        <v>0</v>
      </c>
      <c r="J110" s="8">
        <v>0</v>
      </c>
      <c r="K110" s="8">
        <v>13.8</v>
      </c>
      <c r="L110" s="8">
        <v>52.2</v>
      </c>
      <c r="M110" s="8">
        <v>19.8</v>
      </c>
      <c r="N110" s="8">
        <v>1.2</v>
      </c>
    </row>
    <row r="111" spans="1:14" ht="15" thickBot="1" x14ac:dyDescent="0.35">
      <c r="A111" s="9"/>
      <c r="B111" s="35" t="s">
        <v>37</v>
      </c>
      <c r="C111" s="7">
        <v>500</v>
      </c>
      <c r="D111" s="33">
        <f>SUM(D106:D110)</f>
        <v>16.650000000000002</v>
      </c>
      <c r="E111" s="33">
        <f>SUM(E106:E110)</f>
        <v>16.100000000000001</v>
      </c>
      <c r="F111" s="33">
        <f>SUM(F106:F110)</f>
        <v>83.600000000000009</v>
      </c>
      <c r="G111" s="33">
        <f>SUM(G106:G110)</f>
        <v>529.24</v>
      </c>
      <c r="H111" s="33">
        <f>SUM(H106:H110)</f>
        <v>0.31999999999999995</v>
      </c>
      <c r="I111" s="33">
        <f>SUM(I106:I110)</f>
        <v>5.0199999999999996</v>
      </c>
      <c r="J111" s="33">
        <f>SUM(J106:J110)</f>
        <v>133.82</v>
      </c>
      <c r="K111" s="33">
        <f>SUM(K106:K110)</f>
        <v>284.33999999999997</v>
      </c>
      <c r="L111" s="33">
        <f>SUM(L106:L110)</f>
        <v>251.24</v>
      </c>
      <c r="M111" s="33">
        <f>SUM(M106:M110)</f>
        <v>88.08</v>
      </c>
      <c r="N111" s="33">
        <f>SUM(N106:N110)</f>
        <v>8.2929999999999993</v>
      </c>
    </row>
    <row r="112" spans="1:14" ht="15" thickBot="1" x14ac:dyDescent="0.35">
      <c r="A112" s="9"/>
      <c r="B112" s="34" t="s">
        <v>16</v>
      </c>
      <c r="H112" s="8"/>
      <c r="I112" s="8"/>
      <c r="J112" s="8"/>
      <c r="K112" s="8"/>
      <c r="L112" s="8"/>
      <c r="M112" s="8"/>
      <c r="N112" s="8"/>
    </row>
    <row r="113" spans="1:14" x14ac:dyDescent="0.3">
      <c r="A113" s="9">
        <v>133</v>
      </c>
      <c r="B113" s="14" t="s">
        <v>43</v>
      </c>
      <c r="C113" s="11">
        <v>60</v>
      </c>
      <c r="D113" s="8">
        <v>0.27</v>
      </c>
      <c r="E113" s="8">
        <v>0.12</v>
      </c>
      <c r="F113" s="8">
        <v>5.23</v>
      </c>
      <c r="G113" s="8">
        <v>26</v>
      </c>
      <c r="H113" s="8">
        <v>0</v>
      </c>
      <c r="I113" s="8">
        <v>0</v>
      </c>
      <c r="J113" s="8">
        <v>40</v>
      </c>
      <c r="K113" s="8">
        <v>2.4</v>
      </c>
      <c r="L113" s="8">
        <v>3</v>
      </c>
      <c r="M113" s="8">
        <v>0</v>
      </c>
      <c r="N113" s="8">
        <v>0.02</v>
      </c>
    </row>
    <row r="114" spans="1:14" x14ac:dyDescent="0.3">
      <c r="A114" s="9">
        <v>82</v>
      </c>
      <c r="B114" s="13" t="s">
        <v>42</v>
      </c>
      <c r="C114" s="11" t="s">
        <v>13</v>
      </c>
      <c r="D114" s="8">
        <v>4.46</v>
      </c>
      <c r="E114" s="8">
        <v>2.8</v>
      </c>
      <c r="F114" s="8">
        <v>7.1</v>
      </c>
      <c r="G114" s="8">
        <v>98.3</v>
      </c>
      <c r="H114" s="8">
        <v>0.2</v>
      </c>
      <c r="I114" s="8">
        <v>4.2699999999999996</v>
      </c>
      <c r="J114" s="8">
        <v>0</v>
      </c>
      <c r="K114" s="8">
        <v>198.9</v>
      </c>
      <c r="L114" s="8">
        <v>218.4</v>
      </c>
      <c r="M114" s="8">
        <v>104.5</v>
      </c>
      <c r="N114" s="8">
        <v>4.9000000000000004</v>
      </c>
    </row>
    <row r="115" spans="1:14" x14ac:dyDescent="0.3">
      <c r="A115" s="9">
        <v>268</v>
      </c>
      <c r="B115" s="12" t="s">
        <v>41</v>
      </c>
      <c r="C115" s="11" t="s">
        <v>40</v>
      </c>
      <c r="D115" s="8">
        <v>13.18</v>
      </c>
      <c r="E115" s="8">
        <v>17.8</v>
      </c>
      <c r="F115" s="8">
        <v>7.12</v>
      </c>
      <c r="G115" s="10">
        <v>169</v>
      </c>
      <c r="H115" s="8">
        <v>0</v>
      </c>
      <c r="I115" s="8">
        <v>0.45</v>
      </c>
      <c r="J115" s="8">
        <v>26.9</v>
      </c>
      <c r="K115" s="8">
        <v>29.9</v>
      </c>
      <c r="L115" s="8">
        <v>40</v>
      </c>
      <c r="M115" s="8">
        <v>11.1</v>
      </c>
      <c r="N115" s="8">
        <v>1.81</v>
      </c>
    </row>
    <row r="116" spans="1:14" x14ac:dyDescent="0.3">
      <c r="A116" s="9">
        <v>171</v>
      </c>
      <c r="B116" s="12" t="s">
        <v>39</v>
      </c>
      <c r="C116" s="11">
        <v>150</v>
      </c>
      <c r="D116" s="8">
        <v>3.8</v>
      </c>
      <c r="E116" s="8">
        <v>6.1</v>
      </c>
      <c r="F116" s="8">
        <v>41.4</v>
      </c>
      <c r="G116" s="10">
        <v>221</v>
      </c>
      <c r="H116" s="8">
        <v>0.03</v>
      </c>
      <c r="I116" s="8">
        <v>0</v>
      </c>
      <c r="J116" s="8">
        <v>40</v>
      </c>
      <c r="K116" s="8">
        <v>17.04</v>
      </c>
      <c r="L116" s="8">
        <v>82.4</v>
      </c>
      <c r="M116" s="8">
        <v>27.9</v>
      </c>
      <c r="N116" s="8">
        <v>0.59</v>
      </c>
    </row>
    <row r="117" spans="1:14" x14ac:dyDescent="0.3">
      <c r="A117" s="9">
        <v>342</v>
      </c>
      <c r="B117" s="12" t="s">
        <v>38</v>
      </c>
      <c r="C117" s="11">
        <v>200</v>
      </c>
      <c r="D117" s="8">
        <v>0.16</v>
      </c>
      <c r="E117" s="8">
        <v>0</v>
      </c>
      <c r="F117" s="8">
        <v>29</v>
      </c>
      <c r="G117" s="10">
        <v>60.6</v>
      </c>
      <c r="H117" s="8">
        <v>0.06</v>
      </c>
      <c r="I117" s="8">
        <v>4.5</v>
      </c>
      <c r="J117" s="8">
        <v>0</v>
      </c>
      <c r="K117" s="8">
        <v>70.900000000000006</v>
      </c>
      <c r="L117" s="8">
        <v>22</v>
      </c>
      <c r="M117" s="8">
        <v>25.7</v>
      </c>
      <c r="N117" s="8">
        <v>4.76</v>
      </c>
    </row>
    <row r="118" spans="1:14" x14ac:dyDescent="0.3">
      <c r="A118" s="9" t="s">
        <v>7</v>
      </c>
      <c r="B118" s="12" t="s">
        <v>6</v>
      </c>
      <c r="C118" s="11">
        <v>30</v>
      </c>
      <c r="D118" s="8">
        <v>2.2999999999999998</v>
      </c>
      <c r="E118" s="8">
        <v>0.3</v>
      </c>
      <c r="F118" s="8">
        <v>13.9</v>
      </c>
      <c r="G118" s="10">
        <v>67</v>
      </c>
      <c r="H118" s="8">
        <v>9.6000000000000002E-2</v>
      </c>
      <c r="I118" s="8">
        <v>0</v>
      </c>
      <c r="J118" s="8">
        <v>0</v>
      </c>
      <c r="K118" s="8">
        <v>13.8</v>
      </c>
      <c r="L118" s="8">
        <v>52.2</v>
      </c>
      <c r="M118" s="8">
        <v>19.8</v>
      </c>
      <c r="N118" s="8">
        <v>1.2</v>
      </c>
    </row>
    <row r="119" spans="1:14" x14ac:dyDescent="0.3">
      <c r="A119" s="9" t="s">
        <v>5</v>
      </c>
      <c r="B119" s="12" t="s">
        <v>4</v>
      </c>
      <c r="C119" s="11">
        <v>30</v>
      </c>
      <c r="D119" s="8">
        <v>2.2000000000000002</v>
      </c>
      <c r="E119" s="8">
        <v>0.4</v>
      </c>
      <c r="F119" s="8">
        <v>13</v>
      </c>
      <c r="G119" s="10">
        <v>64</v>
      </c>
      <c r="H119" s="8">
        <v>0.09</v>
      </c>
      <c r="I119" s="8">
        <v>0</v>
      </c>
      <c r="J119" s="8">
        <v>0</v>
      </c>
      <c r="K119" s="8">
        <v>9.9</v>
      </c>
      <c r="L119" s="8">
        <v>58.2</v>
      </c>
      <c r="M119" s="8">
        <v>17.100000000000001</v>
      </c>
      <c r="N119" s="8">
        <v>1.35</v>
      </c>
    </row>
    <row r="120" spans="1:14" x14ac:dyDescent="0.3">
      <c r="A120" s="9"/>
      <c r="B120" s="17" t="s">
        <v>37</v>
      </c>
      <c r="C120" s="7">
        <v>795</v>
      </c>
      <c r="D120" s="33">
        <f>SUM(D113:D119)</f>
        <v>26.37</v>
      </c>
      <c r="E120" s="33">
        <f>SUM(E113:E119)</f>
        <v>27.52</v>
      </c>
      <c r="F120" s="33">
        <f>SUM(F113:F119)</f>
        <v>116.75</v>
      </c>
      <c r="G120" s="33">
        <f>SUM(G113:G119)</f>
        <v>705.9</v>
      </c>
      <c r="H120" s="33">
        <f>SUM(H113:H119)</f>
        <v>0.47599999999999998</v>
      </c>
      <c r="I120" s="33">
        <f>SUM(I113:I119)</f>
        <v>9.2199999999999989</v>
      </c>
      <c r="J120" s="33">
        <f>SUM(J113:J119)</f>
        <v>106.9</v>
      </c>
      <c r="K120" s="33">
        <f>SUM(K113:K119)</f>
        <v>342.84</v>
      </c>
      <c r="L120" s="33">
        <f>SUM(L113:L119)</f>
        <v>476.19999999999993</v>
      </c>
      <c r="M120" s="33">
        <f>SUM(M113:M119)</f>
        <v>206.1</v>
      </c>
      <c r="N120" s="33">
        <f>SUM(N113:N119)</f>
        <v>14.629999999999999</v>
      </c>
    </row>
    <row r="121" spans="1:14" x14ac:dyDescent="0.3">
      <c r="A121" s="32"/>
      <c r="B121" s="8"/>
      <c r="C121" s="1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ht="15.75" customHeight="1" thickBot="1" x14ac:dyDescent="0.35">
      <c r="A122" s="1"/>
      <c r="B122" s="30" t="s">
        <v>36</v>
      </c>
      <c r="C122" s="5"/>
    </row>
    <row r="123" spans="1:14" ht="15" thickBot="1" x14ac:dyDescent="0.35">
      <c r="A123" s="9"/>
      <c r="B123" s="29" t="s">
        <v>35</v>
      </c>
      <c r="C123" s="28" t="s">
        <v>34</v>
      </c>
      <c r="D123" s="28" t="s">
        <v>33</v>
      </c>
      <c r="E123" s="28" t="s">
        <v>32</v>
      </c>
      <c r="F123" s="28" t="s">
        <v>31</v>
      </c>
      <c r="G123" s="27" t="s">
        <v>30</v>
      </c>
      <c r="H123" s="26" t="s">
        <v>29</v>
      </c>
      <c r="I123" s="24" t="s">
        <v>28</v>
      </c>
      <c r="J123" s="23" t="s">
        <v>27</v>
      </c>
      <c r="K123" s="25" t="s">
        <v>26</v>
      </c>
      <c r="L123" s="24" t="s">
        <v>25</v>
      </c>
      <c r="M123" s="24" t="s">
        <v>24</v>
      </c>
      <c r="N123" s="23" t="s">
        <v>23</v>
      </c>
    </row>
    <row r="124" spans="1:14" x14ac:dyDescent="0.3">
      <c r="A124" s="9">
        <v>173</v>
      </c>
      <c r="B124" s="22" t="s">
        <v>22</v>
      </c>
      <c r="C124" s="21" t="s">
        <v>21</v>
      </c>
      <c r="D124" s="19">
        <v>9.25</v>
      </c>
      <c r="E124" s="19">
        <v>6.9</v>
      </c>
      <c r="F124" s="19">
        <v>26.6</v>
      </c>
      <c r="G124" s="20">
        <v>203.4</v>
      </c>
      <c r="H124" s="19">
        <v>0.18</v>
      </c>
      <c r="I124" s="19">
        <v>0.96</v>
      </c>
      <c r="J124" s="19">
        <v>14.8</v>
      </c>
      <c r="K124" s="19">
        <v>147.5</v>
      </c>
      <c r="L124" s="19">
        <v>231.98</v>
      </c>
      <c r="M124" s="19">
        <v>70.8</v>
      </c>
      <c r="N124" s="19">
        <v>1.74</v>
      </c>
    </row>
    <row r="125" spans="1:14" x14ac:dyDescent="0.3">
      <c r="A125" s="9">
        <v>14</v>
      </c>
      <c r="B125" s="22" t="s">
        <v>20</v>
      </c>
      <c r="C125" s="21">
        <v>15</v>
      </c>
      <c r="D125" s="19">
        <v>0.15</v>
      </c>
      <c r="E125" s="19">
        <v>8.1999999999999993</v>
      </c>
      <c r="F125" s="19">
        <v>0.15</v>
      </c>
      <c r="G125" s="20">
        <v>112.2</v>
      </c>
      <c r="H125" s="19">
        <v>0</v>
      </c>
      <c r="I125" s="19">
        <v>0</v>
      </c>
      <c r="J125" s="19">
        <v>40</v>
      </c>
      <c r="K125" s="19">
        <v>2.4</v>
      </c>
      <c r="L125" s="19">
        <v>3</v>
      </c>
      <c r="M125" s="19">
        <v>0</v>
      </c>
      <c r="N125" s="19">
        <v>0.02</v>
      </c>
    </row>
    <row r="126" spans="1:14" x14ac:dyDescent="0.3">
      <c r="A126" s="9">
        <v>382</v>
      </c>
      <c r="B126" s="17" t="s">
        <v>19</v>
      </c>
      <c r="C126" s="11">
        <v>200</v>
      </c>
      <c r="D126" s="8">
        <v>3.8</v>
      </c>
      <c r="E126" s="8">
        <v>3.2</v>
      </c>
      <c r="F126" s="8">
        <v>26.7</v>
      </c>
      <c r="G126" s="10">
        <v>150.80000000000001</v>
      </c>
      <c r="H126" s="8">
        <v>2.1000000000000001E-2</v>
      </c>
      <c r="I126" s="8">
        <v>7.94</v>
      </c>
      <c r="J126" s="8">
        <v>122</v>
      </c>
      <c r="K126" s="8">
        <v>761.1</v>
      </c>
      <c r="L126" s="8">
        <v>622.79999999999995</v>
      </c>
      <c r="M126" s="8">
        <v>106.7</v>
      </c>
      <c r="N126" s="8">
        <v>2.39</v>
      </c>
    </row>
    <row r="127" spans="1:14" x14ac:dyDescent="0.3">
      <c r="A127" s="9" t="s">
        <v>18</v>
      </c>
      <c r="B127" s="17" t="s">
        <v>17</v>
      </c>
      <c r="C127" s="11">
        <v>25</v>
      </c>
      <c r="D127" s="8">
        <v>2.2999999999999998</v>
      </c>
      <c r="E127" s="8">
        <v>0.25</v>
      </c>
      <c r="F127" s="8">
        <v>13.8</v>
      </c>
      <c r="G127" s="10">
        <v>41</v>
      </c>
      <c r="H127" s="8">
        <v>9.6000000000000002E-2</v>
      </c>
      <c r="I127" s="8">
        <v>0</v>
      </c>
      <c r="J127" s="8">
        <v>0</v>
      </c>
      <c r="K127" s="8">
        <v>13.8</v>
      </c>
      <c r="L127" s="8">
        <v>52.2</v>
      </c>
      <c r="M127" s="8">
        <v>19.8</v>
      </c>
      <c r="N127" s="18">
        <v>1.2</v>
      </c>
    </row>
    <row r="128" spans="1:14" x14ac:dyDescent="0.3">
      <c r="A128" s="9" t="s">
        <v>7</v>
      </c>
      <c r="B128" s="17" t="s">
        <v>6</v>
      </c>
      <c r="C128" s="11">
        <v>50</v>
      </c>
      <c r="D128" s="8">
        <v>3.67</v>
      </c>
      <c r="E128" s="8">
        <v>0.67</v>
      </c>
      <c r="F128" s="8">
        <v>14.8</v>
      </c>
      <c r="G128" s="10">
        <v>67</v>
      </c>
      <c r="H128" s="8">
        <v>0.09</v>
      </c>
      <c r="I128" s="8">
        <v>0</v>
      </c>
      <c r="J128" s="8">
        <v>0</v>
      </c>
      <c r="K128" s="8">
        <v>9.9</v>
      </c>
      <c r="L128" s="8">
        <v>58.2</v>
      </c>
      <c r="M128" s="8">
        <v>17.100000000000001</v>
      </c>
      <c r="N128" s="8">
        <v>1.35</v>
      </c>
    </row>
    <row r="129" spans="1:14" ht="15" thickBot="1" x14ac:dyDescent="0.35">
      <c r="A129" s="9"/>
      <c r="B129" s="16"/>
      <c r="C129" s="7">
        <v>500</v>
      </c>
      <c r="D129" s="6">
        <f>SUM(D124:D128)</f>
        <v>19.170000000000002</v>
      </c>
      <c r="E129" s="6">
        <f>SUM(E124:E128)</f>
        <v>19.220000000000002</v>
      </c>
      <c r="F129" s="6">
        <f>SUM(F124:F128)</f>
        <v>82.05</v>
      </c>
      <c r="G129" s="6">
        <f>SUM(G124:G128)</f>
        <v>574.40000000000009</v>
      </c>
      <c r="H129" s="6">
        <f>SUM(H124:H128)</f>
        <v>0.38700000000000001</v>
      </c>
      <c r="I129" s="6">
        <f>SUM(I124:I128)</f>
        <v>8.9</v>
      </c>
      <c r="J129" s="6">
        <f>SUM(J124:J128)</f>
        <v>176.8</v>
      </c>
      <c r="K129" s="6">
        <f>SUM(K124:K128)</f>
        <v>934.69999999999993</v>
      </c>
      <c r="L129" s="6">
        <f>SUM(L124:L128)</f>
        <v>968.18000000000006</v>
      </c>
      <c r="M129" s="6">
        <f>SUM(M124:M128)</f>
        <v>214.4</v>
      </c>
      <c r="N129" s="6">
        <f>SUM(N124:N128)</f>
        <v>6.7000000000000011</v>
      </c>
    </row>
    <row r="130" spans="1:14" ht="15" thickBot="1" x14ac:dyDescent="0.35">
      <c r="A130" s="1"/>
      <c r="B130" s="15" t="s">
        <v>16</v>
      </c>
    </row>
    <row r="131" spans="1:14" x14ac:dyDescent="0.3">
      <c r="A131" s="1">
        <v>70</v>
      </c>
      <c r="B131" s="14" t="s">
        <v>15</v>
      </c>
      <c r="C131" s="11">
        <v>60</v>
      </c>
      <c r="D131" s="8">
        <v>0.48</v>
      </c>
      <c r="E131" s="8">
        <v>0.12</v>
      </c>
      <c r="F131" s="8">
        <v>1.92</v>
      </c>
      <c r="G131" s="8">
        <v>10.89</v>
      </c>
      <c r="H131" s="8">
        <v>0.01</v>
      </c>
      <c r="I131" s="8">
        <v>1.75</v>
      </c>
      <c r="J131" s="8">
        <v>0</v>
      </c>
      <c r="K131" s="8">
        <v>11.5</v>
      </c>
      <c r="L131" s="8">
        <v>12</v>
      </c>
      <c r="M131" s="8">
        <v>7</v>
      </c>
      <c r="N131" s="8">
        <v>0.3</v>
      </c>
    </row>
    <row r="132" spans="1:14" x14ac:dyDescent="0.3">
      <c r="A132" s="9">
        <v>96</v>
      </c>
      <c r="B132" s="13" t="s">
        <v>14</v>
      </c>
      <c r="C132" s="11" t="s">
        <v>13</v>
      </c>
      <c r="D132" s="8">
        <v>2.1</v>
      </c>
      <c r="E132" s="8">
        <v>8.1</v>
      </c>
      <c r="F132" s="8">
        <v>10.5</v>
      </c>
      <c r="G132" s="8">
        <v>109</v>
      </c>
      <c r="H132" s="8">
        <v>0.37</v>
      </c>
      <c r="I132" s="8">
        <v>3.35</v>
      </c>
      <c r="J132" s="8">
        <v>0</v>
      </c>
      <c r="K132" s="8">
        <v>116.6</v>
      </c>
      <c r="L132" s="8">
        <v>226.9</v>
      </c>
      <c r="M132" s="8">
        <v>96.7</v>
      </c>
      <c r="N132" s="8">
        <v>3.7</v>
      </c>
    </row>
    <row r="133" spans="1:14" x14ac:dyDescent="0.3">
      <c r="A133" s="9" t="s">
        <v>12</v>
      </c>
      <c r="B133" s="13" t="s">
        <v>11</v>
      </c>
      <c r="C133" s="11" t="s">
        <v>10</v>
      </c>
      <c r="D133" s="8">
        <v>13.6</v>
      </c>
      <c r="E133" s="8">
        <v>8.52</v>
      </c>
      <c r="F133" s="8">
        <v>16.920000000000002</v>
      </c>
      <c r="G133" s="8">
        <v>179</v>
      </c>
      <c r="H133" s="8">
        <v>0.1</v>
      </c>
      <c r="I133" s="8">
        <v>14.2</v>
      </c>
      <c r="J133" s="8">
        <v>27.7</v>
      </c>
      <c r="K133" s="8">
        <v>53.4</v>
      </c>
      <c r="L133" s="8">
        <v>127.63</v>
      </c>
      <c r="M133" s="8">
        <v>34.15</v>
      </c>
      <c r="N133" s="8">
        <v>1.2</v>
      </c>
    </row>
    <row r="134" spans="1:14" x14ac:dyDescent="0.3">
      <c r="A134" s="9">
        <v>128</v>
      </c>
      <c r="B134" s="13" t="s">
        <v>9</v>
      </c>
      <c r="C134" s="11">
        <v>150</v>
      </c>
      <c r="D134" s="8">
        <v>3</v>
      </c>
      <c r="E134" s="8">
        <v>6.5</v>
      </c>
      <c r="F134" s="8">
        <v>25</v>
      </c>
      <c r="G134" s="8">
        <v>171.4</v>
      </c>
      <c r="H134" s="8">
        <v>0.12</v>
      </c>
      <c r="I134" s="8">
        <v>12.5</v>
      </c>
      <c r="J134" s="8">
        <v>35</v>
      </c>
      <c r="K134" s="8">
        <v>29.16</v>
      </c>
      <c r="L134" s="8">
        <v>60.92</v>
      </c>
      <c r="M134" s="8">
        <v>87.3</v>
      </c>
      <c r="N134" s="8">
        <v>0.72</v>
      </c>
    </row>
    <row r="135" spans="1:14" x14ac:dyDescent="0.3">
      <c r="A135" s="9">
        <v>342</v>
      </c>
      <c r="B135" s="13" t="s">
        <v>8</v>
      </c>
      <c r="C135" s="11">
        <v>200</v>
      </c>
      <c r="D135" s="8">
        <v>0.2</v>
      </c>
      <c r="E135" s="8">
        <v>0</v>
      </c>
      <c r="F135" s="8">
        <v>27.9</v>
      </c>
      <c r="G135" s="8">
        <v>109.8</v>
      </c>
      <c r="H135" s="8">
        <v>0</v>
      </c>
      <c r="I135" s="8">
        <v>4.5</v>
      </c>
      <c r="J135" s="8">
        <v>0</v>
      </c>
      <c r="K135" s="8">
        <v>70.900000000000006</v>
      </c>
      <c r="L135" s="8">
        <v>22</v>
      </c>
      <c r="M135" s="8">
        <v>25.7</v>
      </c>
      <c r="N135" s="8">
        <v>4.76</v>
      </c>
    </row>
    <row r="136" spans="1:14" x14ac:dyDescent="0.3">
      <c r="A136" s="9" t="s">
        <v>7</v>
      </c>
      <c r="B136" s="12" t="s">
        <v>6</v>
      </c>
      <c r="C136" s="11">
        <v>30</v>
      </c>
      <c r="D136" s="8">
        <v>2.2999999999999998</v>
      </c>
      <c r="E136" s="8">
        <v>0.3</v>
      </c>
      <c r="F136" s="8">
        <v>13.9</v>
      </c>
      <c r="G136" s="10">
        <v>67</v>
      </c>
      <c r="H136" s="8">
        <v>9.6000000000000002E-2</v>
      </c>
      <c r="I136" s="8">
        <v>0</v>
      </c>
      <c r="J136" s="8">
        <v>0</v>
      </c>
      <c r="K136" s="8">
        <v>13.8</v>
      </c>
      <c r="L136" s="8">
        <v>52.2</v>
      </c>
      <c r="M136" s="8">
        <v>19.8</v>
      </c>
      <c r="N136" s="8">
        <v>1.2</v>
      </c>
    </row>
    <row r="137" spans="1:14" x14ac:dyDescent="0.3">
      <c r="A137" s="9" t="s">
        <v>5</v>
      </c>
      <c r="B137" s="12" t="s">
        <v>4</v>
      </c>
      <c r="C137" s="11">
        <v>30</v>
      </c>
      <c r="D137" s="8">
        <v>2.2000000000000002</v>
      </c>
      <c r="E137" s="8">
        <v>0.4</v>
      </c>
      <c r="F137" s="8">
        <v>13.8</v>
      </c>
      <c r="G137" s="10">
        <v>64</v>
      </c>
      <c r="H137" s="8">
        <v>0.09</v>
      </c>
      <c r="I137" s="8">
        <v>0</v>
      </c>
      <c r="J137" s="8">
        <v>0</v>
      </c>
      <c r="K137" s="8">
        <v>9.9</v>
      </c>
      <c r="L137" s="8">
        <v>58.2</v>
      </c>
      <c r="M137" s="8">
        <v>17.100000000000001</v>
      </c>
      <c r="N137" s="8">
        <v>1.35</v>
      </c>
    </row>
    <row r="138" spans="1:14" x14ac:dyDescent="0.3">
      <c r="A138" s="9"/>
      <c r="B138" s="8"/>
      <c r="C138" s="7">
        <v>810</v>
      </c>
      <c r="D138" s="6">
        <f>SUM(D131:D137)</f>
        <v>23.88</v>
      </c>
      <c r="E138" s="6">
        <f>SUM(E131:E137)</f>
        <v>23.939999999999998</v>
      </c>
      <c r="F138" s="6">
        <f>SUM(F131:F137)</f>
        <v>109.94000000000001</v>
      </c>
      <c r="G138" s="6">
        <f>SUM(G131:G137)</f>
        <v>711.08999999999992</v>
      </c>
      <c r="H138" s="6">
        <f>SUM(H131:H137)</f>
        <v>0.78599999999999992</v>
      </c>
      <c r="I138" s="6">
        <f>SUM(I131:I137)</f>
        <v>36.299999999999997</v>
      </c>
      <c r="J138" s="6">
        <f>SUM(J131:J137)</f>
        <v>62.7</v>
      </c>
      <c r="K138" s="6">
        <f>SUM(K131:K137)</f>
        <v>305.26</v>
      </c>
      <c r="L138" s="6">
        <f>SUM(L131:L137)</f>
        <v>559.85</v>
      </c>
      <c r="M138" s="6">
        <f>SUM(M131:M137)</f>
        <v>287.75</v>
      </c>
      <c r="N138" s="6">
        <f>SUM(N131:N137)</f>
        <v>13.229999999999999</v>
      </c>
    </row>
    <row r="139" spans="1:14" x14ac:dyDescent="0.3">
      <c r="A139" s="1"/>
      <c r="C139" s="5"/>
    </row>
    <row r="140" spans="1:14" x14ac:dyDescent="0.3">
      <c r="A140" s="1"/>
    </row>
    <row r="142" spans="1:14" x14ac:dyDescent="0.3">
      <c r="A142" s="1"/>
      <c r="B142" t="s">
        <v>3</v>
      </c>
    </row>
    <row r="143" spans="1:14" x14ac:dyDescent="0.3">
      <c r="A143" s="1"/>
      <c r="B143" t="s">
        <v>2</v>
      </c>
    </row>
    <row r="144" spans="1:14" x14ac:dyDescent="0.3">
      <c r="A144" s="1"/>
      <c r="B144" t="s">
        <v>1</v>
      </c>
    </row>
    <row r="145" spans="1:2" x14ac:dyDescent="0.3">
      <c r="A145" s="1"/>
      <c r="B145" t="s">
        <v>0</v>
      </c>
    </row>
    <row r="160" spans="1:2" x14ac:dyDescent="0.3">
      <c r="A160" s="4"/>
    </row>
    <row r="167" ht="22.5" customHeight="1" x14ac:dyDescent="0.3"/>
    <row r="168" ht="15.75" customHeight="1" x14ac:dyDescent="0.3"/>
    <row r="174" ht="25.5" customHeight="1" x14ac:dyDescent="0.3"/>
    <row r="182" spans="1:1" x14ac:dyDescent="0.3">
      <c r="A182" s="4"/>
    </row>
    <row r="188" spans="1:1" ht="15" customHeight="1" x14ac:dyDescent="0.3"/>
    <row r="206" spans="1:1" x14ac:dyDescent="0.3">
      <c r="A206" s="3"/>
    </row>
    <row r="220" spans="1:2" s="2" customFormat="1" x14ac:dyDescent="0.3"/>
    <row r="221" spans="1:2" x14ac:dyDescent="0.3">
      <c r="A221" s="1"/>
    </row>
    <row r="222" spans="1:2" x14ac:dyDescent="0.3">
      <c r="A222" s="1"/>
      <c r="B222" t="s">
        <v>3</v>
      </c>
    </row>
    <row r="223" spans="1:2" x14ac:dyDescent="0.3">
      <c r="A223" s="1"/>
      <c r="B223" t="s">
        <v>2</v>
      </c>
    </row>
    <row r="224" spans="1:2" x14ac:dyDescent="0.3">
      <c r="A224" s="1"/>
      <c r="B224" t="s">
        <v>1</v>
      </c>
    </row>
    <row r="225" spans="1:2" x14ac:dyDescent="0.3">
      <c r="A225" s="1"/>
      <c r="B225" t="s">
        <v>0</v>
      </c>
    </row>
    <row r="226" spans="1:2" x14ac:dyDescent="0.3">
      <c r="A226" s="1"/>
    </row>
    <row r="227" spans="1:2" x14ac:dyDescent="0.3">
      <c r="A227" s="1"/>
    </row>
  </sheetData>
  <mergeCells count="22">
    <mergeCell ref="H12:H14"/>
    <mergeCell ref="I12:I14"/>
    <mergeCell ref="A11:A14"/>
    <mergeCell ref="B11:G11"/>
    <mergeCell ref="H11:J11"/>
    <mergeCell ref="K11:N11"/>
    <mergeCell ref="B12:B14"/>
    <mergeCell ref="C12:C14"/>
    <mergeCell ref="D12:D14"/>
    <mergeCell ref="K12:K14"/>
    <mergeCell ref="L12:L14"/>
    <mergeCell ref="M12:M14"/>
    <mergeCell ref="C33:N33"/>
    <mergeCell ref="B8:N8"/>
    <mergeCell ref="B9:N9"/>
    <mergeCell ref="B10:N10"/>
    <mergeCell ref="J12:J14"/>
    <mergeCell ref="C15:N15"/>
    <mergeCell ref="N12:N14"/>
    <mergeCell ref="E12:E14"/>
    <mergeCell ref="F12:F14"/>
    <mergeCell ref="G12:G14"/>
  </mergeCells>
  <pageMargins left="0.13" right="0.19" top="0.19" bottom="0.11" header="0.17" footer="23860929.42000000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9шк 7-11лет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2025-02-06T07:51:39Z</dcterms:created>
  <dcterms:modified xsi:type="dcterms:W3CDTF">2025-02-06T07:54:16Z</dcterms:modified>
</cp:coreProperties>
</file>